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0" windowWidth="15600" windowHeight="6975"/>
  </bookViews>
  <sheets>
    <sheet name="Rankings" sheetId="1" r:id="rId1"/>
  </sheets>
  <calcPr calcId="145621"/>
</workbook>
</file>

<file path=xl/calcChain.xml><?xml version="1.0" encoding="utf-8"?>
<calcChain xmlns="http://schemas.openxmlformats.org/spreadsheetml/2006/main">
  <c r="AM6" i="1" l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5" i="1"/>
</calcChain>
</file>

<file path=xl/sharedStrings.xml><?xml version="1.0" encoding="utf-8"?>
<sst xmlns="http://schemas.openxmlformats.org/spreadsheetml/2006/main" count="3929" uniqueCount="242">
  <si>
    <t>Weight</t>
  </si>
  <si>
    <t>Carolinas</t>
  </si>
  <si>
    <t>DeepSouth</t>
  </si>
  <si>
    <t>MidCont</t>
  </si>
  <si>
    <t>MidPac</t>
  </si>
  <si>
    <t>NewEngland</t>
  </si>
  <si>
    <t>NorthCentral</t>
  </si>
  <si>
    <t>OhioValley</t>
  </si>
  <si>
    <t>PacSW</t>
  </si>
  <si>
    <t>RockyMtn</t>
  </si>
  <si>
    <t>SoEast</t>
  </si>
  <si>
    <t>UpstateNY</t>
  </si>
  <si>
    <t>Virginias</t>
  </si>
  <si>
    <t>11.8.2</t>
  </si>
  <si>
    <t>University of South Carolina</t>
  </si>
  <si>
    <t>None</t>
  </si>
  <si>
    <t>North Carolina State University</t>
  </si>
  <si>
    <t>Clemson University</t>
  </si>
  <si>
    <t>---</t>
  </si>
  <si>
    <t>Louisiana State University</t>
  </si>
  <si>
    <t>Arkansas State University</t>
  </si>
  <si>
    <t>Mississippi State University</t>
  </si>
  <si>
    <t>University of Memphis</t>
  </si>
  <si>
    <t>University of Oklahoma</t>
  </si>
  <si>
    <t>University of Nebraska-Lincoln at Omaha</t>
  </si>
  <si>
    <t>Kansas State University</t>
  </si>
  <si>
    <t>Southern Illinois University Edwardsville</t>
  </si>
  <si>
    <t>Oklahoma State University</t>
  </si>
  <si>
    <t>University of Missouri-Kansas City</t>
  </si>
  <si>
    <t>Southern Illinois University Carbondale</t>
  </si>
  <si>
    <t>University of Kansas</t>
  </si>
  <si>
    <t>University of Missouri-Columbia</t>
  </si>
  <si>
    <t>Missouri University of Science and Technology</t>
  </si>
  <si>
    <t>University of Nebraska-Lincoln</t>
  </si>
  <si>
    <t>South Dakota State University</t>
  </si>
  <si>
    <t>Iowa State University</t>
  </si>
  <si>
    <t>North Dakota State University</t>
  </si>
  <si>
    <t>University of Iowa</t>
  </si>
  <si>
    <t>University of Wisconsin, Platteville</t>
  </si>
  <si>
    <t>University of North Dakota</t>
  </si>
  <si>
    <t>Massachusetts Institute of Technology</t>
  </si>
  <si>
    <t>University of New Hampshire</t>
  </si>
  <si>
    <t>Merrimack College</t>
  </si>
  <si>
    <t>Tufts University</t>
  </si>
  <si>
    <t>Norwich University</t>
  </si>
  <si>
    <t>Case Western Reserve University</t>
  </si>
  <si>
    <t>Michigan Technological University</t>
  </si>
  <si>
    <t>Michigan State University</t>
  </si>
  <si>
    <t>University of Michigan</t>
  </si>
  <si>
    <t>Western Michigan University</t>
  </si>
  <si>
    <t>Carnegie Mellon University</t>
  </si>
  <si>
    <t>Youngstown State University</t>
  </si>
  <si>
    <t>Western Kentucky University</t>
  </si>
  <si>
    <t>Cleveland State University</t>
  </si>
  <si>
    <t>University of Cincinnati</t>
  </si>
  <si>
    <t>Ohio University</t>
  </si>
  <si>
    <t>Ohio State University</t>
  </si>
  <si>
    <t>University of Louisville</t>
  </si>
  <si>
    <t>Brigham Young University</t>
  </si>
  <si>
    <t>South Dakota School of Mines and Technology</t>
  </si>
  <si>
    <t>University of Wyoming</t>
  </si>
  <si>
    <t>Colorado School of Mines</t>
  </si>
  <si>
    <t>University of Utah</t>
  </si>
  <si>
    <t>New Mexico State University</t>
  </si>
  <si>
    <t>University of New Mexico</t>
  </si>
  <si>
    <t>University of Florida</t>
  </si>
  <si>
    <t>Southern Polytechnic State University</t>
  </si>
  <si>
    <t>Vanderbilt University</t>
  </si>
  <si>
    <t>University of Miami</t>
  </si>
  <si>
    <t>University of South Florida</t>
  </si>
  <si>
    <t>Florida Institute of Technology</t>
  </si>
  <si>
    <t>Tennessee Technological University</t>
  </si>
  <si>
    <t>University of Alabama</t>
  </si>
  <si>
    <t>University of North Florida</t>
  </si>
  <si>
    <t>University of Central Florida</t>
  </si>
  <si>
    <t>University of South Alabama</t>
  </si>
  <si>
    <t>Cornell University</t>
  </si>
  <si>
    <t>Clarkson University</t>
  </si>
  <si>
    <t>Hudson Valley Community College</t>
  </si>
  <si>
    <t>Rensselaer Polytechnic Institute</t>
  </si>
  <si>
    <t>West Virginia University</t>
  </si>
  <si>
    <t>Ineligibilities</t>
  </si>
  <si>
    <t>Construction Speed</t>
  </si>
  <si>
    <t>Lightness</t>
  </si>
  <si>
    <t>Display</t>
  </si>
  <si>
    <t>Stiffness</t>
  </si>
  <si>
    <t>Economy</t>
  </si>
  <si>
    <t>Efficiency</t>
  </si>
  <si>
    <t>Overall</t>
  </si>
  <si>
    <t>Chapter</t>
  </si>
  <si>
    <t>IE</t>
  </si>
  <si>
    <t>Time</t>
  </si>
  <si>
    <t>Score</t>
  </si>
  <si>
    <r>
      <t xml:space="preserve">Agg </t>
    </r>
    <r>
      <rPr>
        <sz val="10"/>
        <rFont val="Symbol"/>
        <family val="1"/>
        <charset val="2"/>
      </rPr>
      <t>D</t>
    </r>
  </si>
  <si>
    <r>
      <t>C</t>
    </r>
    <r>
      <rPr>
        <vertAlign val="subscript"/>
        <sz val="10"/>
        <rFont val="Arial"/>
        <family val="2"/>
      </rPr>
      <t xml:space="preserve">c </t>
    </r>
  </si>
  <si>
    <r>
      <t>C</t>
    </r>
    <r>
      <rPr>
        <vertAlign val="subscript"/>
        <sz val="10"/>
        <rFont val="Arial"/>
        <family val="2"/>
      </rPr>
      <t>s</t>
    </r>
  </si>
  <si>
    <r>
      <t>C</t>
    </r>
    <r>
      <rPr>
        <vertAlign val="subscript"/>
        <sz val="10"/>
        <rFont val="Arial"/>
        <family val="2"/>
      </rPr>
      <t>c</t>
    </r>
    <r>
      <rPr>
        <sz val="11"/>
        <color theme="1"/>
        <rFont val="Calibri"/>
        <family val="2"/>
        <scheme val="minor"/>
      </rPr>
      <t xml:space="preserve"> + C</t>
    </r>
    <r>
      <rPr>
        <vertAlign val="subscript"/>
        <sz val="10"/>
        <rFont val="Arial"/>
        <family val="2"/>
      </rPr>
      <t>s</t>
    </r>
  </si>
  <si>
    <t>Conference</t>
  </si>
  <si>
    <t>Conf. Rank</t>
  </si>
  <si>
    <t>Nat'l Rank</t>
  </si>
  <si>
    <t>TexMex</t>
  </si>
  <si>
    <t>Southern Methodist University</t>
  </si>
  <si>
    <t>Texas A&amp;M University</t>
  </si>
  <si>
    <t>University of Houston</t>
  </si>
  <si>
    <t>University of Texas - Arlington</t>
  </si>
  <si>
    <t>University of Texas - El Paso</t>
  </si>
  <si>
    <t>University of Texas - San Antonio</t>
  </si>
  <si>
    <t>2012 Student Steel Bridge Conference Results</t>
  </si>
  <si>
    <t>MidWest</t>
  </si>
  <si>
    <t>SUNY College Of Technology at Canton</t>
  </si>
  <si>
    <t>Georgia Tech</t>
  </si>
  <si>
    <t>The Citadel</t>
  </si>
  <si>
    <t>University of North Carolina at Charlotte</t>
  </si>
  <si>
    <t>University of Arkansas at Little Rock</t>
  </si>
  <si>
    <t>University of Tennessee at Martin</t>
  </si>
  <si>
    <t>Louisiana Tech</t>
  </si>
  <si>
    <t>University of Louisiana at Lafayette</t>
  </si>
  <si>
    <t>University of Mississippi</t>
  </si>
  <si>
    <t>St. Louis University</t>
  </si>
  <si>
    <t>California State University, Fresno </t>
  </si>
  <si>
    <t>Santa Clara University </t>
  </si>
  <si>
    <t>California State University, Chico </t>
  </si>
  <si>
    <t>California State University, Sacramento </t>
  </si>
  <si>
    <t>San Francisco State University </t>
  </si>
  <si>
    <t>San Jose State University </t>
  </si>
  <si>
    <t>Tongji University </t>
  </si>
  <si>
    <t>University of California, Berkeley </t>
  </si>
  <si>
    <t>University of California, Davis </t>
  </si>
  <si>
    <t>University of Nevada, Reno </t>
  </si>
  <si>
    <t>University of the Pacific </t>
  </si>
  <si>
    <t xml:space="preserve">Lakehead University </t>
  </si>
  <si>
    <t>Mankato State University</t>
  </si>
  <si>
    <t>University of Minnesota</t>
  </si>
  <si>
    <t>UConn</t>
  </si>
  <si>
    <t>Umass Amherst</t>
  </si>
  <si>
    <t>Umass Lowell</t>
  </si>
  <si>
    <t>University of Hartford</t>
  </si>
  <si>
    <t>University of Laval</t>
  </si>
  <si>
    <t>University of Vermont</t>
  </si>
  <si>
    <t>Wenwroth Institute of Technology</t>
  </si>
  <si>
    <t>Worcester Polytechnic Instititute</t>
  </si>
  <si>
    <t>Ohio Northern University</t>
  </si>
  <si>
    <t>Lawrence Technological University</t>
  </si>
  <si>
    <t>Wayne State University</t>
  </si>
  <si>
    <t>Cincinnati State Technical &amp; Community College</t>
  </si>
  <si>
    <t>University Akron</t>
  </si>
  <si>
    <t>University of Pittsburgh</t>
  </si>
  <si>
    <t>CALIFORNIA STATE UNIVERSITY, LONG BEACH</t>
  </si>
  <si>
    <t>ARIZONA STATE UNIVERSITY</t>
  </si>
  <si>
    <t>CALIFORNIA BAPTIST UNIVERSITY</t>
  </si>
  <si>
    <t>CALIFORNIA STATE UNIVERSITY, FULLERTON</t>
  </si>
  <si>
    <t>CALIFORNIA STATE UNIVERSITY, LOS ANGELES</t>
  </si>
  <si>
    <t>LOYOLA MARYMOUNT UNIVERSITY</t>
  </si>
  <si>
    <t>UNIVERSITY OF CALIFORNIA, IRVINE</t>
  </si>
  <si>
    <t>CALIFORNIA POLYTECHNIC STATE UNIVERSITY, SAN LUIS OBISPO</t>
  </si>
  <si>
    <t>CALIFORNIA STATE POLYTECHNIC UNIVERSITY, POMONA</t>
  </si>
  <si>
    <t>CALIFORNIA STATE UNIVERSITY, NORTHRIDGE</t>
  </si>
  <si>
    <t>NORTHERN ARIZONA UNIVERSITY</t>
  </si>
  <si>
    <t>SAN DIEGO STATE UNIVERSITY</t>
  </si>
  <si>
    <t>UNIVERSITY OF ARIZONA</t>
  </si>
  <si>
    <t>UNIVERSITY OF CALIFORNIA, LOS ANGELES</t>
  </si>
  <si>
    <t>UNIVERSITY OF CALIFORNIA, SAN DIEGO</t>
  </si>
  <si>
    <t>UNIVERSITY OF HAWAII AT MANOA</t>
  </si>
  <si>
    <t>UNIVERSITY OF NEVADA, LAS VEGAS</t>
  </si>
  <si>
    <t>UNIVERSITY OF SOUTHERN CALIFORNIA</t>
  </si>
  <si>
    <t>Colorado State University</t>
  </si>
  <si>
    <t>New Mexico Institute of Mining and Technology</t>
  </si>
  <si>
    <t>University of Colorado-Boulder</t>
  </si>
  <si>
    <t>University of Colorado-Denver</t>
  </si>
  <si>
    <t xml:space="preserve">Utah State University </t>
  </si>
  <si>
    <t>Florida Atlantic University</t>
  </si>
  <si>
    <t>FAMU-FSU College of Engineering</t>
  </si>
  <si>
    <t>Georgia Southern University</t>
  </si>
  <si>
    <t>University of Puerto Rico - Mayaguez</t>
  </si>
  <si>
    <t>University of Tennessee - Chattanooga</t>
  </si>
  <si>
    <t>University of Tennessee - Knoxville</t>
  </si>
  <si>
    <t>Texas Tech University</t>
  </si>
  <si>
    <t>Texas A&amp;M University - Kingsville</t>
  </si>
  <si>
    <t>Universidad Autonoma del Estado de Mexico</t>
  </si>
  <si>
    <t>Universidad La Salle Cuernavaca</t>
  </si>
  <si>
    <t>University of Texas - Austin</t>
  </si>
  <si>
    <t>Rochester Institute Of Technology</t>
  </si>
  <si>
    <t>11.2.4</t>
  </si>
  <si>
    <t>Ecole de Technologie Superieure International</t>
  </si>
  <si>
    <t>SUNY At Buffalo</t>
  </si>
  <si>
    <t>United States Military Academy</t>
  </si>
  <si>
    <t>George Mason University</t>
  </si>
  <si>
    <t>Virginia Miltary Institute</t>
  </si>
  <si>
    <t>Virginia Tech</t>
  </si>
  <si>
    <t>Catholic University</t>
  </si>
  <si>
    <t>George Washington University</t>
  </si>
  <si>
    <t>Marshall University</t>
  </si>
  <si>
    <t>University of Virginia</t>
  </si>
  <si>
    <t>WVU Institute of Technology</t>
  </si>
  <si>
    <t>Bradley University</t>
  </si>
  <si>
    <t>GreatLakes</t>
  </si>
  <si>
    <t>Northwestern University</t>
  </si>
  <si>
    <t>Purdue University</t>
  </si>
  <si>
    <t>University of Wisconsin at Milwaukee</t>
  </si>
  <si>
    <t>Indiana University- Purdue University Fort Wayne</t>
  </si>
  <si>
    <t>Trine University</t>
  </si>
  <si>
    <t>Illinois Institute of Technology</t>
  </si>
  <si>
    <t>University of Illinois at Chicago</t>
  </si>
  <si>
    <t>Purdue University- Calumet</t>
  </si>
  <si>
    <t>9.2.8</t>
  </si>
  <si>
    <t>Milwaukee School of Engineering</t>
  </si>
  <si>
    <t>Notre Dame University</t>
  </si>
  <si>
    <t>University of Illinois at Urbana-Champaign</t>
  </si>
  <si>
    <t>University of Wisconsin at Madison</t>
  </si>
  <si>
    <t>Drexel University</t>
  </si>
  <si>
    <t>NYC College of Technology</t>
  </si>
  <si>
    <t>Portland State University</t>
  </si>
  <si>
    <t>Temple University</t>
  </si>
  <si>
    <t>University of Alaska - Fairbanks</t>
  </si>
  <si>
    <t>Washington State University</t>
  </si>
  <si>
    <t>Metro</t>
  </si>
  <si>
    <t>Lafayette College</t>
  </si>
  <si>
    <t>MidAtlantic</t>
  </si>
  <si>
    <t>University of Washington</t>
  </si>
  <si>
    <t>PacNW</t>
  </si>
  <si>
    <t>NYU-Poly</t>
  </si>
  <si>
    <t>Columbia University</t>
  </si>
  <si>
    <t>Cooper Union</t>
  </si>
  <si>
    <t>Manhattan College</t>
  </si>
  <si>
    <t>Montreal</t>
  </si>
  <si>
    <t>NJIT</t>
  </si>
  <si>
    <t>The College of New Jersey</t>
  </si>
  <si>
    <t>Villanova University</t>
  </si>
  <si>
    <t>Bucknell University</t>
  </si>
  <si>
    <t>Lehigh University</t>
  </si>
  <si>
    <t>Pennsylvania State University - University Park</t>
  </si>
  <si>
    <t>University of Delaware</t>
  </si>
  <si>
    <t>University of Maryland</t>
  </si>
  <si>
    <t>University of Pittsburgh - Johnstown</t>
  </si>
  <si>
    <t>Montana State University</t>
  </si>
  <si>
    <t>Seattle University</t>
  </si>
  <si>
    <t>Boise State University</t>
  </si>
  <si>
    <t>Idaho State University</t>
  </si>
  <si>
    <t>Montana Tech</t>
  </si>
  <si>
    <t>Oregon State University</t>
  </si>
  <si>
    <t>University of British Columbia</t>
  </si>
  <si>
    <t>University of Idaho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</si>
</sst>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"/>
    <numFmt numFmtId="165" formatCode="0.0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0" fillId="2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3" borderId="0" xfId="0" applyFill="1"/>
    <xf numFmtId="165" fontId="0" fillId="0" borderId="0" xfId="0" applyNumberFormat="1" applyFill="1" applyBorder="1" applyAlignment="1">
      <alignment horizontal="center"/>
    </xf>
    <xf numFmtId="0" fontId="0" fillId="3" borderId="0" xfId="0" applyFill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166" fontId="0" fillId="0" borderId="3" xfId="1" applyNumberFormat="1" applyFont="1" applyBorder="1" applyAlignment="1">
      <alignment horizontal="center"/>
    </xf>
    <xf numFmtId="166" fontId="0" fillId="0" borderId="6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202"/>
  <sheetViews>
    <sheetView showGridLines="0" tabSelected="1" workbookViewId="0">
      <pane ySplit="4" topLeftCell="A5" activePane="bottomLeft" state="frozen"/>
      <selection activeCell="T1" sqref="T1"/>
      <selection pane="bottomLeft"/>
    </sheetView>
  </sheetViews>
  <sheetFormatPr defaultRowHeight="15" x14ac:dyDescent="0.25"/>
  <cols>
    <col min="1" max="1" width="12.5703125" style="4" bestFit="1" customWidth="1"/>
    <col min="2" max="2" width="50.85546875" style="9" bestFit="1" customWidth="1"/>
    <col min="3" max="3" width="1.42578125" style="4" customWidth="1"/>
    <col min="4" max="4" width="9.140625" style="4"/>
    <col min="5" max="5" width="12.5703125" style="4" bestFit="1" customWidth="1"/>
    <col min="6" max="6" width="50.85546875" style="9" bestFit="1" customWidth="1"/>
    <col min="7" max="7" width="10.5703125" style="4" bestFit="1" customWidth="1"/>
    <col min="8" max="9" width="9.140625" style="4"/>
    <col min="10" max="10" width="12.5703125" style="4" bestFit="1" customWidth="1"/>
    <col min="11" max="11" width="50.85546875" style="9" bestFit="1" customWidth="1"/>
    <col min="12" max="14" width="9.140625" style="4"/>
    <col min="15" max="15" width="12.5703125" style="4" bestFit="1" customWidth="1"/>
    <col min="16" max="16" width="50.85546875" style="9" bestFit="1" customWidth="1"/>
    <col min="17" max="19" width="9.140625" style="4"/>
    <col min="20" max="20" width="12.5703125" style="4" bestFit="1" customWidth="1"/>
    <col min="21" max="21" width="50.85546875" style="9" bestFit="1" customWidth="1"/>
    <col min="22" max="22" width="9.5703125" style="4" bestFit="1" customWidth="1"/>
    <col min="23" max="23" width="9.140625" style="4"/>
    <col min="24" max="24" width="9.85546875" style="4" bestFit="1" customWidth="1"/>
    <col min="25" max="25" width="12.5703125" style="4" bestFit="1" customWidth="1"/>
    <col min="26" max="26" width="50.85546875" style="9" bestFit="1" customWidth="1"/>
    <col min="27" max="27" width="16.28515625" style="8" bestFit="1" customWidth="1"/>
    <col min="28" max="29" width="9.140625" style="4"/>
    <col min="30" max="30" width="12.5703125" style="4" bestFit="1" customWidth="1"/>
    <col min="31" max="31" width="50.85546875" style="9" bestFit="1" customWidth="1"/>
    <col min="32" max="32" width="16.28515625" style="8" bestFit="1" customWidth="1"/>
    <col min="33" max="34" width="9.140625" style="4"/>
    <col min="35" max="35" width="12.5703125" style="4" bestFit="1" customWidth="1"/>
    <col min="36" max="36" width="50.85546875" style="9" bestFit="1" customWidth="1"/>
    <col min="37" max="37" width="16.28515625" style="8" bestFit="1" customWidth="1"/>
    <col min="38" max="38" width="9.140625" style="4"/>
    <col min="39" max="39" width="12.28515625" style="2" bestFit="1" customWidth="1"/>
    <col min="40" max="16384" width="9.140625" style="2"/>
  </cols>
  <sheetData>
    <row r="1" spans="1:39" ht="21" x14ac:dyDescent="0.35">
      <c r="A1" s="18" t="s">
        <v>107</v>
      </c>
    </row>
    <row r="2" spans="1:39" ht="15.75" thickBot="1" x14ac:dyDescent="0.3"/>
    <row r="3" spans="1:39" s="3" customFormat="1" x14ac:dyDescent="0.25">
      <c r="A3" s="27" t="s">
        <v>81</v>
      </c>
      <c r="B3" s="28"/>
      <c r="C3" s="28"/>
      <c r="D3" s="29"/>
      <c r="E3" s="24" t="s">
        <v>82</v>
      </c>
      <c r="F3" s="25"/>
      <c r="G3" s="25"/>
      <c r="H3" s="25"/>
      <c r="I3" s="26"/>
      <c r="J3" s="24" t="s">
        <v>83</v>
      </c>
      <c r="K3" s="25"/>
      <c r="L3" s="25"/>
      <c r="M3" s="25"/>
      <c r="N3" s="26"/>
      <c r="O3" s="24" t="s">
        <v>84</v>
      </c>
      <c r="P3" s="25"/>
      <c r="Q3" s="25"/>
      <c r="R3" s="25"/>
      <c r="S3" s="26"/>
      <c r="T3" s="24" t="s">
        <v>85</v>
      </c>
      <c r="U3" s="25"/>
      <c r="V3" s="25"/>
      <c r="W3" s="25"/>
      <c r="X3" s="26"/>
      <c r="Y3" s="30" t="s">
        <v>86</v>
      </c>
      <c r="Z3" s="31"/>
      <c r="AA3" s="31"/>
      <c r="AB3" s="31"/>
      <c r="AC3" s="32"/>
      <c r="AD3" s="33" t="s">
        <v>87</v>
      </c>
      <c r="AE3" s="34"/>
      <c r="AF3" s="34"/>
      <c r="AG3" s="34"/>
      <c r="AH3" s="35"/>
      <c r="AI3" s="30" t="s">
        <v>88</v>
      </c>
      <c r="AJ3" s="31"/>
      <c r="AK3" s="31"/>
      <c r="AL3" s="31"/>
      <c r="AM3" s="32"/>
    </row>
    <row r="4" spans="1:39" s="16" customFormat="1" ht="15.75" x14ac:dyDescent="0.25">
      <c r="A4" s="11" t="s">
        <v>97</v>
      </c>
      <c r="B4" s="10" t="s">
        <v>89</v>
      </c>
      <c r="C4" s="10"/>
      <c r="D4" s="15" t="s">
        <v>90</v>
      </c>
      <c r="E4" s="11" t="s">
        <v>97</v>
      </c>
      <c r="F4" s="10" t="s">
        <v>89</v>
      </c>
      <c r="G4" s="13" t="s">
        <v>91</v>
      </c>
      <c r="H4" s="10" t="s">
        <v>98</v>
      </c>
      <c r="I4" s="14" t="s">
        <v>99</v>
      </c>
      <c r="J4" s="11" t="s">
        <v>97</v>
      </c>
      <c r="K4" s="10" t="s">
        <v>89</v>
      </c>
      <c r="L4" s="12" t="s">
        <v>0</v>
      </c>
      <c r="M4" s="10" t="s">
        <v>98</v>
      </c>
      <c r="N4" s="14" t="s">
        <v>99</v>
      </c>
      <c r="O4" s="11" t="s">
        <v>97</v>
      </c>
      <c r="P4" s="10" t="s">
        <v>89</v>
      </c>
      <c r="Q4" s="10" t="s">
        <v>92</v>
      </c>
      <c r="R4" s="10" t="s">
        <v>98</v>
      </c>
      <c r="S4" s="14" t="s">
        <v>99</v>
      </c>
      <c r="T4" s="11" t="s">
        <v>97</v>
      </c>
      <c r="U4" s="10" t="s">
        <v>89</v>
      </c>
      <c r="V4" s="13" t="s">
        <v>93</v>
      </c>
      <c r="W4" s="10" t="s">
        <v>98</v>
      </c>
      <c r="X4" s="14" t="s">
        <v>99</v>
      </c>
      <c r="Y4" s="11" t="s">
        <v>97</v>
      </c>
      <c r="Z4" s="10" t="s">
        <v>89</v>
      </c>
      <c r="AA4" s="17" t="s">
        <v>94</v>
      </c>
      <c r="AB4" s="10" t="s">
        <v>98</v>
      </c>
      <c r="AC4" s="14" t="s">
        <v>99</v>
      </c>
      <c r="AD4" s="11" t="s">
        <v>97</v>
      </c>
      <c r="AE4" s="10" t="s">
        <v>89</v>
      </c>
      <c r="AF4" s="17" t="s">
        <v>95</v>
      </c>
      <c r="AG4" s="10" t="s">
        <v>98</v>
      </c>
      <c r="AH4" s="14" t="s">
        <v>99</v>
      </c>
      <c r="AI4" s="11" t="s">
        <v>97</v>
      </c>
      <c r="AJ4" s="10" t="s">
        <v>89</v>
      </c>
      <c r="AK4" s="17" t="s">
        <v>96</v>
      </c>
      <c r="AL4" s="10" t="s">
        <v>98</v>
      </c>
      <c r="AM4" s="14" t="s">
        <v>99</v>
      </c>
    </row>
    <row r="5" spans="1:39" x14ac:dyDescent="0.25">
      <c r="A5" t="s">
        <v>100</v>
      </c>
      <c r="B5" t="s">
        <v>176</v>
      </c>
      <c r="C5"/>
      <c r="D5" s="5">
        <v>3</v>
      </c>
      <c r="E5" t="s">
        <v>6</v>
      </c>
      <c r="F5" s="21" t="s">
        <v>46</v>
      </c>
      <c r="G5" s="19">
        <v>7.5000000099999999</v>
      </c>
      <c r="H5" s="5">
        <v>1</v>
      </c>
      <c r="I5" s="5">
        <f>RANK(G5,G$5:G$164,1)</f>
        <v>1</v>
      </c>
      <c r="J5" t="s">
        <v>5</v>
      </c>
      <c r="K5" s="21" t="s">
        <v>137</v>
      </c>
      <c r="L5" s="19">
        <v>117.00000005</v>
      </c>
      <c r="M5" s="5">
        <v>1</v>
      </c>
      <c r="N5" s="5">
        <f>RANK(L5,L$5:L$164,1)</f>
        <v>1</v>
      </c>
      <c r="O5" t="s">
        <v>8</v>
      </c>
      <c r="P5" s="21" t="s">
        <v>154</v>
      </c>
      <c r="Q5" s="5">
        <v>1</v>
      </c>
      <c r="R5" s="5">
        <v>1</v>
      </c>
      <c r="S5" s="5">
        <f>RANK(R5,R$5:R$164,1)</f>
        <v>1</v>
      </c>
      <c r="T5" t="s">
        <v>215</v>
      </c>
      <c r="U5" s="1" t="s">
        <v>223</v>
      </c>
      <c r="V5" s="7">
        <v>0.31000004000000009</v>
      </c>
      <c r="W5" s="5">
        <v>1</v>
      </c>
      <c r="X5" s="5">
        <f>RANK(V5,V$5:V$164,1)</f>
        <v>1</v>
      </c>
      <c r="Y5" t="s">
        <v>4</v>
      </c>
      <c r="Z5" s="21" t="s">
        <v>126</v>
      </c>
      <c r="AA5" s="20">
        <v>1563333.3333333533</v>
      </c>
      <c r="AB5" s="5">
        <v>1</v>
      </c>
      <c r="AC5" s="5">
        <f>RANK(AA5,AA$5:AA$164,1)</f>
        <v>1</v>
      </c>
      <c r="AD5" t="s">
        <v>11</v>
      </c>
      <c r="AE5" s="21" t="s">
        <v>109</v>
      </c>
      <c r="AF5" s="20">
        <v>2015000.0000000501</v>
      </c>
      <c r="AG5" s="5">
        <v>1</v>
      </c>
      <c r="AH5" s="5">
        <f>RANK(AF5,AF$5:AF$164,1)</f>
        <v>1</v>
      </c>
      <c r="AI5" t="s">
        <v>4</v>
      </c>
      <c r="AJ5" s="21" t="s">
        <v>126</v>
      </c>
      <c r="AK5" s="20">
        <v>3684333.333333353</v>
      </c>
      <c r="AL5" s="5">
        <v>1</v>
      </c>
      <c r="AM5" s="5">
        <f>RANK(AK5,AK$5:AK$164,1)</f>
        <v>1</v>
      </c>
    </row>
    <row r="6" spans="1:39" x14ac:dyDescent="0.25">
      <c r="A6" t="s">
        <v>195</v>
      </c>
      <c r="B6" t="s">
        <v>196</v>
      </c>
      <c r="C6"/>
      <c r="D6" s="5">
        <v>6</v>
      </c>
      <c r="E6" t="s">
        <v>11</v>
      </c>
      <c r="F6" s="21" t="s">
        <v>109</v>
      </c>
      <c r="G6" s="19">
        <v>7.7666667166666663</v>
      </c>
      <c r="H6" s="5">
        <v>1</v>
      </c>
      <c r="I6" s="5">
        <f t="shared" ref="I6:I69" si="0">RANK(G6,G$5:G$164,1)</f>
        <v>2</v>
      </c>
      <c r="J6" t="s">
        <v>108</v>
      </c>
      <c r="K6" s="21" t="s">
        <v>130</v>
      </c>
      <c r="L6" s="19">
        <v>128.00000003</v>
      </c>
      <c r="M6" s="5">
        <v>1</v>
      </c>
      <c r="N6" s="5">
        <f t="shared" ref="N6:N69" si="1">RANK(L6,L$5:L$164,1)</f>
        <v>2</v>
      </c>
      <c r="O6" t="s">
        <v>4</v>
      </c>
      <c r="P6" s="1" t="s">
        <v>122</v>
      </c>
      <c r="Q6" s="5">
        <v>1</v>
      </c>
      <c r="R6" s="5">
        <v>1</v>
      </c>
      <c r="S6" s="5">
        <f t="shared" ref="S6:S69" si="2">RANK(R6,R$5:R$164,1)</f>
        <v>1</v>
      </c>
      <c r="T6" t="s">
        <v>2</v>
      </c>
      <c r="U6" s="1" t="s">
        <v>117</v>
      </c>
      <c r="V6" s="7">
        <v>0.56700003999999993</v>
      </c>
      <c r="W6" s="5">
        <v>1</v>
      </c>
      <c r="X6" s="5">
        <f t="shared" ref="X6:X69" si="3">RANK(V6,V$5:V$164,1)</f>
        <v>2</v>
      </c>
      <c r="Y6" t="s">
        <v>5</v>
      </c>
      <c r="Z6" s="21" t="s">
        <v>137</v>
      </c>
      <c r="AA6" s="20">
        <v>1602500.0000000498</v>
      </c>
      <c r="AB6" s="5">
        <v>1</v>
      </c>
      <c r="AC6" s="5">
        <f t="shared" ref="AC6:AC69" si="4">RANK(AA6,AA$5:AA$164,1)</f>
        <v>2</v>
      </c>
      <c r="AD6" t="s">
        <v>8</v>
      </c>
      <c r="AE6" s="21" t="s">
        <v>154</v>
      </c>
      <c r="AF6" s="20">
        <v>2116000.0000000098</v>
      </c>
      <c r="AG6" s="5">
        <v>1</v>
      </c>
      <c r="AH6" s="5">
        <f t="shared" ref="AH6:AH69" si="5">RANK(AF6,AF$5:AF$164,1)</f>
        <v>2</v>
      </c>
      <c r="AI6" t="s">
        <v>5</v>
      </c>
      <c r="AJ6" s="21" t="s">
        <v>137</v>
      </c>
      <c r="AK6" s="20">
        <v>3989500.0000000498</v>
      </c>
      <c r="AL6" s="5">
        <v>1</v>
      </c>
      <c r="AM6" s="5">
        <f t="shared" ref="AM6:AM69" si="6">RANK(AK6,AK$5:AK$164,1)</f>
        <v>2</v>
      </c>
    </row>
    <row r="7" spans="1:39" x14ac:dyDescent="0.25">
      <c r="A7" t="s">
        <v>4</v>
      </c>
      <c r="B7" t="s">
        <v>119</v>
      </c>
      <c r="C7"/>
      <c r="D7" s="5">
        <v>9.3000000000000007</v>
      </c>
      <c r="E7" t="s">
        <v>4</v>
      </c>
      <c r="F7" s="21" t="s">
        <v>126</v>
      </c>
      <c r="G7" s="19">
        <v>7.8166666866666663</v>
      </c>
      <c r="H7" s="5">
        <v>1</v>
      </c>
      <c r="I7" s="5">
        <f t="shared" si="0"/>
        <v>3</v>
      </c>
      <c r="J7" t="s">
        <v>4</v>
      </c>
      <c r="K7" s="21" t="s">
        <v>126</v>
      </c>
      <c r="L7" s="19">
        <v>131.40000001999999</v>
      </c>
      <c r="M7" s="5">
        <v>1</v>
      </c>
      <c r="N7" s="5">
        <f t="shared" si="1"/>
        <v>3</v>
      </c>
      <c r="O7" t="s">
        <v>11</v>
      </c>
      <c r="P7" s="1" t="s">
        <v>77</v>
      </c>
      <c r="Q7" s="5">
        <v>1</v>
      </c>
      <c r="R7" s="5">
        <v>1</v>
      </c>
      <c r="S7" s="5">
        <f t="shared" si="2"/>
        <v>1</v>
      </c>
      <c r="T7" t="s">
        <v>9</v>
      </c>
      <c r="U7" s="21" t="s">
        <v>169</v>
      </c>
      <c r="V7" s="7">
        <v>0.58500008999999997</v>
      </c>
      <c r="W7" s="5">
        <v>1</v>
      </c>
      <c r="X7" s="5">
        <f t="shared" si="3"/>
        <v>3</v>
      </c>
      <c r="Y7" t="s">
        <v>5</v>
      </c>
      <c r="Z7" s="21" t="s">
        <v>40</v>
      </c>
      <c r="AA7" s="20">
        <v>1876666.6666667466</v>
      </c>
      <c r="AB7" s="5">
        <v>2</v>
      </c>
      <c r="AC7" s="5">
        <f t="shared" si="4"/>
        <v>3</v>
      </c>
      <c r="AD7" t="s">
        <v>4</v>
      </c>
      <c r="AE7" s="21" t="s">
        <v>126</v>
      </c>
      <c r="AF7" s="20">
        <v>2121000.00000002</v>
      </c>
      <c r="AG7" s="5">
        <v>1</v>
      </c>
      <c r="AH7" s="5">
        <f t="shared" si="5"/>
        <v>3</v>
      </c>
      <c r="AI7" t="s">
        <v>5</v>
      </c>
      <c r="AJ7" s="21" t="s">
        <v>40</v>
      </c>
      <c r="AK7" s="20">
        <v>4040666.6666667466</v>
      </c>
      <c r="AL7" s="5">
        <v>2</v>
      </c>
      <c r="AM7" s="5">
        <f t="shared" si="6"/>
        <v>3</v>
      </c>
    </row>
    <row r="8" spans="1:39" x14ac:dyDescent="0.25">
      <c r="A8" t="s">
        <v>8</v>
      </c>
      <c r="B8" t="s">
        <v>147</v>
      </c>
      <c r="C8"/>
      <c r="D8" s="5">
        <v>9.3000000000000007</v>
      </c>
      <c r="E8" t="s">
        <v>219</v>
      </c>
      <c r="F8" s="21" t="s">
        <v>211</v>
      </c>
      <c r="G8" s="19">
        <v>8.3333333633333329</v>
      </c>
      <c r="H8" s="5">
        <v>1</v>
      </c>
      <c r="I8" s="5">
        <f t="shared" si="0"/>
        <v>4</v>
      </c>
      <c r="J8" t="s">
        <v>11</v>
      </c>
      <c r="K8" s="21" t="s">
        <v>109</v>
      </c>
      <c r="L8" s="19">
        <v>132.50000005000001</v>
      </c>
      <c r="M8" s="5">
        <v>1</v>
      </c>
      <c r="N8" s="5">
        <f t="shared" si="1"/>
        <v>4</v>
      </c>
      <c r="O8" t="s">
        <v>217</v>
      </c>
      <c r="P8" s="21" t="s">
        <v>209</v>
      </c>
      <c r="Q8" s="5">
        <v>1</v>
      </c>
      <c r="R8" s="5">
        <v>1</v>
      </c>
      <c r="S8" s="5">
        <f t="shared" si="2"/>
        <v>1</v>
      </c>
      <c r="T8" t="s">
        <v>11</v>
      </c>
      <c r="U8" s="1" t="s">
        <v>76</v>
      </c>
      <c r="V8" s="7">
        <v>0.62000004000000009</v>
      </c>
      <c r="W8" s="5">
        <v>1</v>
      </c>
      <c r="X8" s="5">
        <f t="shared" si="3"/>
        <v>4</v>
      </c>
      <c r="Y8" t="s">
        <v>5</v>
      </c>
      <c r="Z8" s="21" t="s">
        <v>41</v>
      </c>
      <c r="AA8" s="20">
        <v>2027500.0000000403</v>
      </c>
      <c r="AB8" s="5">
        <v>3</v>
      </c>
      <c r="AC8" s="5">
        <f t="shared" si="4"/>
        <v>4</v>
      </c>
      <c r="AD8" t="s">
        <v>5</v>
      </c>
      <c r="AE8" s="21" t="s">
        <v>40</v>
      </c>
      <c r="AF8" s="20">
        <v>2164000.0000000801</v>
      </c>
      <c r="AG8" s="5">
        <v>1</v>
      </c>
      <c r="AH8" s="5">
        <f t="shared" si="5"/>
        <v>4</v>
      </c>
      <c r="AI8" t="s">
        <v>8</v>
      </c>
      <c r="AJ8" s="21" t="s">
        <v>154</v>
      </c>
      <c r="AK8" s="20">
        <v>4295166.6666666772</v>
      </c>
      <c r="AL8" s="5">
        <v>1</v>
      </c>
      <c r="AM8" s="5">
        <f t="shared" si="6"/>
        <v>4</v>
      </c>
    </row>
    <row r="9" spans="1:39" x14ac:dyDescent="0.25">
      <c r="A9" t="s">
        <v>219</v>
      </c>
      <c r="B9" t="s">
        <v>234</v>
      </c>
      <c r="C9"/>
      <c r="D9" s="5">
        <v>9.3000000000000007</v>
      </c>
      <c r="E9" t="s">
        <v>9</v>
      </c>
      <c r="F9" s="21" t="s">
        <v>58</v>
      </c>
      <c r="G9" s="19">
        <v>8.533333373333333</v>
      </c>
      <c r="H9" s="5">
        <v>1</v>
      </c>
      <c r="I9" s="5">
        <f t="shared" si="0"/>
        <v>5</v>
      </c>
      <c r="J9" t="s">
        <v>5</v>
      </c>
      <c r="K9" s="21" t="s">
        <v>40</v>
      </c>
      <c r="L9" s="19">
        <v>135.50000008000001</v>
      </c>
      <c r="M9" s="5">
        <v>2</v>
      </c>
      <c r="N9" s="5">
        <f t="shared" si="1"/>
        <v>5</v>
      </c>
      <c r="O9" t="s">
        <v>108</v>
      </c>
      <c r="P9" s="1" t="s">
        <v>35</v>
      </c>
      <c r="Q9" s="5">
        <v>1</v>
      </c>
      <c r="R9" s="5">
        <v>1</v>
      </c>
      <c r="S9" s="5">
        <f t="shared" si="2"/>
        <v>1</v>
      </c>
      <c r="T9" t="s">
        <v>11</v>
      </c>
      <c r="U9" s="21" t="s">
        <v>109</v>
      </c>
      <c r="V9" s="7">
        <v>0.69000005000000009</v>
      </c>
      <c r="W9" s="5">
        <v>2</v>
      </c>
      <c r="X9" s="5">
        <f t="shared" si="3"/>
        <v>5</v>
      </c>
      <c r="Y9" t="s">
        <v>1</v>
      </c>
      <c r="Z9" s="21" t="s">
        <v>17</v>
      </c>
      <c r="AA9" s="20">
        <v>2063333.3333333533</v>
      </c>
      <c r="AB9" s="5">
        <v>1</v>
      </c>
      <c r="AC9" s="5">
        <f t="shared" si="4"/>
        <v>5</v>
      </c>
      <c r="AD9" t="s">
        <v>108</v>
      </c>
      <c r="AE9" s="21" t="s">
        <v>130</v>
      </c>
      <c r="AF9" s="20">
        <v>2254000.0000000298</v>
      </c>
      <c r="AG9" s="5">
        <v>1</v>
      </c>
      <c r="AH9" s="5">
        <f t="shared" si="5"/>
        <v>5</v>
      </c>
      <c r="AI9" t="s">
        <v>11</v>
      </c>
      <c r="AJ9" s="21" t="s">
        <v>109</v>
      </c>
      <c r="AK9" s="20">
        <v>4345000.0000000503</v>
      </c>
      <c r="AL9" s="5">
        <v>1</v>
      </c>
      <c r="AM9" s="5">
        <f t="shared" si="6"/>
        <v>5</v>
      </c>
    </row>
    <row r="10" spans="1:39" x14ac:dyDescent="0.25">
      <c r="A10" t="s">
        <v>215</v>
      </c>
      <c r="B10" t="s">
        <v>220</v>
      </c>
      <c r="C10"/>
      <c r="D10" s="5">
        <v>9.3000000000000007</v>
      </c>
      <c r="E10" t="s">
        <v>8</v>
      </c>
      <c r="F10" s="21" t="s">
        <v>154</v>
      </c>
      <c r="G10" s="19">
        <v>8.7166666766666676</v>
      </c>
      <c r="H10" s="5">
        <v>1</v>
      </c>
      <c r="I10" s="5">
        <f t="shared" si="0"/>
        <v>6</v>
      </c>
      <c r="J10" t="s">
        <v>8</v>
      </c>
      <c r="K10" s="21" t="s">
        <v>154</v>
      </c>
      <c r="L10" s="19">
        <v>141.00000001000001</v>
      </c>
      <c r="M10" s="5">
        <v>1</v>
      </c>
      <c r="N10" s="5">
        <f t="shared" si="1"/>
        <v>6</v>
      </c>
      <c r="O10" t="s">
        <v>2</v>
      </c>
      <c r="P10" s="21" t="s">
        <v>19</v>
      </c>
      <c r="Q10" s="5">
        <v>1</v>
      </c>
      <c r="R10" s="5">
        <v>1</v>
      </c>
      <c r="S10" s="5">
        <f t="shared" si="2"/>
        <v>1</v>
      </c>
      <c r="T10" t="s">
        <v>8</v>
      </c>
      <c r="U10" s="21" t="s">
        <v>154</v>
      </c>
      <c r="V10" s="7">
        <v>0.70600001000000001</v>
      </c>
      <c r="W10" s="5">
        <v>1</v>
      </c>
      <c r="X10" s="5">
        <f t="shared" si="3"/>
        <v>6</v>
      </c>
      <c r="Y10" t="s">
        <v>8</v>
      </c>
      <c r="Z10" s="21" t="s">
        <v>154</v>
      </c>
      <c r="AA10" s="20">
        <v>2179166.6666666768</v>
      </c>
      <c r="AB10" s="5">
        <v>1</v>
      </c>
      <c r="AC10" s="5">
        <f t="shared" si="4"/>
        <v>6</v>
      </c>
      <c r="AD10" t="s">
        <v>5</v>
      </c>
      <c r="AE10" s="21" t="s">
        <v>137</v>
      </c>
      <c r="AF10" s="20">
        <v>2387000.0000000498</v>
      </c>
      <c r="AG10" s="5">
        <v>2</v>
      </c>
      <c r="AH10" s="5">
        <f t="shared" si="5"/>
        <v>6</v>
      </c>
      <c r="AI10" t="s">
        <v>1</v>
      </c>
      <c r="AJ10" s="21" t="s">
        <v>17</v>
      </c>
      <c r="AK10" s="20">
        <v>4928333.3333333526</v>
      </c>
      <c r="AL10" s="5">
        <v>1</v>
      </c>
      <c r="AM10" s="5">
        <f t="shared" si="6"/>
        <v>6</v>
      </c>
    </row>
    <row r="11" spans="1:39" x14ac:dyDescent="0.25">
      <c r="A11" t="s">
        <v>195</v>
      </c>
      <c r="B11" t="s">
        <v>197</v>
      </c>
      <c r="C11"/>
      <c r="D11" s="5">
        <v>9.3000000000000007</v>
      </c>
      <c r="E11" t="s">
        <v>5</v>
      </c>
      <c r="F11" s="21" t="s">
        <v>40</v>
      </c>
      <c r="G11" s="19">
        <v>9.3833334133333324</v>
      </c>
      <c r="H11" s="5">
        <v>1</v>
      </c>
      <c r="I11" s="5">
        <f t="shared" si="0"/>
        <v>7</v>
      </c>
      <c r="J11" t="s">
        <v>219</v>
      </c>
      <c r="K11" s="21" t="s">
        <v>211</v>
      </c>
      <c r="L11" s="19">
        <v>157.00000003</v>
      </c>
      <c r="M11" s="5">
        <v>1</v>
      </c>
      <c r="N11" s="5">
        <f t="shared" si="1"/>
        <v>7</v>
      </c>
      <c r="O11" s="4" t="s">
        <v>12</v>
      </c>
      <c r="P11" s="9" t="s">
        <v>191</v>
      </c>
      <c r="Q11" s="4">
        <v>1</v>
      </c>
      <c r="R11" s="4">
        <v>1</v>
      </c>
      <c r="S11" s="5">
        <f t="shared" si="2"/>
        <v>1</v>
      </c>
      <c r="T11" t="s">
        <v>108</v>
      </c>
      <c r="U11" s="1" t="s">
        <v>131</v>
      </c>
      <c r="V11" s="7">
        <v>0.72800008999999999</v>
      </c>
      <c r="W11" s="5">
        <v>1</v>
      </c>
      <c r="X11" s="5">
        <f t="shared" si="3"/>
        <v>7</v>
      </c>
      <c r="Y11" t="s">
        <v>6</v>
      </c>
      <c r="Z11" s="21" t="s">
        <v>46</v>
      </c>
      <c r="AA11" s="20">
        <v>2250000.0000000098</v>
      </c>
      <c r="AB11" s="5">
        <v>1</v>
      </c>
      <c r="AC11" s="5">
        <f t="shared" si="4"/>
        <v>7</v>
      </c>
      <c r="AD11" t="s">
        <v>6</v>
      </c>
      <c r="AE11" s="21" t="s">
        <v>48</v>
      </c>
      <c r="AF11" s="20">
        <v>2469000.0000000298</v>
      </c>
      <c r="AG11" s="5">
        <v>1</v>
      </c>
      <c r="AH11" s="5">
        <f t="shared" si="5"/>
        <v>7</v>
      </c>
      <c r="AI11" t="s">
        <v>6</v>
      </c>
      <c r="AJ11" s="21" t="s">
        <v>48</v>
      </c>
      <c r="AK11" s="20">
        <v>5145666.6666666958</v>
      </c>
      <c r="AL11" s="5">
        <v>1</v>
      </c>
      <c r="AM11" s="5">
        <f t="shared" si="6"/>
        <v>7</v>
      </c>
    </row>
    <row r="12" spans="1:39" x14ac:dyDescent="0.25">
      <c r="A12" t="s">
        <v>5</v>
      </c>
      <c r="B12" t="s">
        <v>43</v>
      </c>
      <c r="C12"/>
      <c r="D12" s="5">
        <v>9.3000000000000007</v>
      </c>
      <c r="E12" t="s">
        <v>10</v>
      </c>
      <c r="F12" s="21" t="s">
        <v>65</v>
      </c>
      <c r="G12" s="19">
        <v>9.6166667466666667</v>
      </c>
      <c r="H12" s="5">
        <v>1</v>
      </c>
      <c r="I12" s="5">
        <f t="shared" si="0"/>
        <v>8</v>
      </c>
      <c r="J12" t="s">
        <v>10</v>
      </c>
      <c r="K12" s="21" t="s">
        <v>65</v>
      </c>
      <c r="L12" s="19">
        <v>159.30000008000002</v>
      </c>
      <c r="M12" s="5">
        <v>1</v>
      </c>
      <c r="N12" s="5">
        <f t="shared" si="1"/>
        <v>8</v>
      </c>
      <c r="O12" t="s">
        <v>6</v>
      </c>
      <c r="P12" s="21" t="s">
        <v>46</v>
      </c>
      <c r="Q12" s="5">
        <v>1</v>
      </c>
      <c r="R12" s="5">
        <v>1</v>
      </c>
      <c r="S12" s="5">
        <f t="shared" si="2"/>
        <v>1</v>
      </c>
      <c r="T12" t="s">
        <v>6</v>
      </c>
      <c r="U12" s="21" t="s">
        <v>48</v>
      </c>
      <c r="V12" s="7">
        <v>0.74900002999999993</v>
      </c>
      <c r="W12" s="5">
        <v>1</v>
      </c>
      <c r="X12" s="5">
        <f t="shared" si="3"/>
        <v>8</v>
      </c>
      <c r="Y12" t="s">
        <v>11</v>
      </c>
      <c r="Z12" s="21" t="s">
        <v>109</v>
      </c>
      <c r="AA12" s="20">
        <v>2330000.0000000498</v>
      </c>
      <c r="AB12" s="5">
        <v>1</v>
      </c>
      <c r="AC12" s="5">
        <f t="shared" si="4"/>
        <v>8</v>
      </c>
      <c r="AD12" t="s">
        <v>219</v>
      </c>
      <c r="AE12" s="21" t="s">
        <v>211</v>
      </c>
      <c r="AF12" s="20">
        <v>2700000.0000000298</v>
      </c>
      <c r="AG12" s="5">
        <v>1</v>
      </c>
      <c r="AH12" s="5">
        <f t="shared" si="5"/>
        <v>8</v>
      </c>
      <c r="AI12" t="s">
        <v>219</v>
      </c>
      <c r="AJ12" s="21" t="s">
        <v>211</v>
      </c>
      <c r="AK12" s="20">
        <v>5200000.0000000298</v>
      </c>
      <c r="AL12" s="5">
        <v>1</v>
      </c>
      <c r="AM12" s="5">
        <f t="shared" si="6"/>
        <v>8</v>
      </c>
    </row>
    <row r="13" spans="1:39" x14ac:dyDescent="0.25">
      <c r="A13" t="s">
        <v>5</v>
      </c>
      <c r="B13" t="s">
        <v>133</v>
      </c>
      <c r="C13"/>
      <c r="D13" s="5">
        <v>9.3000000000000007</v>
      </c>
      <c r="E13" t="s">
        <v>219</v>
      </c>
      <c r="F13" s="21" t="s">
        <v>214</v>
      </c>
      <c r="G13" s="19">
        <v>9.8166667366666669</v>
      </c>
      <c r="H13" s="5">
        <v>2</v>
      </c>
      <c r="I13" s="5">
        <f t="shared" si="0"/>
        <v>9</v>
      </c>
      <c r="J13" t="s">
        <v>9</v>
      </c>
      <c r="K13" s="21" t="s">
        <v>58</v>
      </c>
      <c r="L13" s="19">
        <v>160.20000003999999</v>
      </c>
      <c r="M13" s="5">
        <v>1</v>
      </c>
      <c r="N13" s="5">
        <f t="shared" si="1"/>
        <v>9</v>
      </c>
      <c r="O13" t="s">
        <v>195</v>
      </c>
      <c r="P13" s="21" t="s">
        <v>205</v>
      </c>
      <c r="Q13" s="5">
        <v>1</v>
      </c>
      <c r="R13" s="5">
        <v>1</v>
      </c>
      <c r="S13" s="5">
        <f t="shared" si="2"/>
        <v>1</v>
      </c>
      <c r="T13" t="s">
        <v>2</v>
      </c>
      <c r="U13" s="21" t="s">
        <v>19</v>
      </c>
      <c r="V13" s="7">
        <v>0.75400001000000005</v>
      </c>
      <c r="W13" s="5">
        <v>2</v>
      </c>
      <c r="X13" s="5">
        <f t="shared" si="3"/>
        <v>9</v>
      </c>
      <c r="Y13" t="s">
        <v>7</v>
      </c>
      <c r="Z13" s="21" t="s">
        <v>145</v>
      </c>
      <c r="AA13" s="20">
        <v>2347500.0000000098</v>
      </c>
      <c r="AB13" s="5">
        <v>1</v>
      </c>
      <c r="AC13" s="5">
        <f t="shared" si="4"/>
        <v>9</v>
      </c>
      <c r="AD13" t="s">
        <v>9</v>
      </c>
      <c r="AE13" s="21" t="s">
        <v>58</v>
      </c>
      <c r="AF13" s="20">
        <v>2746000.00000004</v>
      </c>
      <c r="AG13" s="5">
        <v>1</v>
      </c>
      <c r="AH13" s="5">
        <f t="shared" si="5"/>
        <v>9</v>
      </c>
      <c r="AI13" t="s">
        <v>5</v>
      </c>
      <c r="AJ13" s="21" t="s">
        <v>41</v>
      </c>
      <c r="AK13" s="20">
        <v>5237500.00000004</v>
      </c>
      <c r="AL13" s="5">
        <v>3</v>
      </c>
      <c r="AM13" s="5">
        <f t="shared" si="6"/>
        <v>9</v>
      </c>
    </row>
    <row r="14" spans="1:39" x14ac:dyDescent="0.25">
      <c r="A14" t="s">
        <v>195</v>
      </c>
      <c r="B14" t="s">
        <v>198</v>
      </c>
      <c r="C14"/>
      <c r="D14" s="5">
        <v>9.3000000000000007</v>
      </c>
      <c r="E14" t="s">
        <v>1</v>
      </c>
      <c r="F14" s="21" t="s">
        <v>17</v>
      </c>
      <c r="G14" s="19">
        <v>10.316666686666666</v>
      </c>
      <c r="H14" s="5">
        <v>1</v>
      </c>
      <c r="I14" s="5">
        <f t="shared" si="0"/>
        <v>10</v>
      </c>
      <c r="J14" t="s">
        <v>1</v>
      </c>
      <c r="K14" s="21" t="s">
        <v>17</v>
      </c>
      <c r="L14" s="19">
        <v>166.80000002</v>
      </c>
      <c r="M14" s="5">
        <v>1</v>
      </c>
      <c r="N14" s="5">
        <f t="shared" si="1"/>
        <v>10</v>
      </c>
      <c r="O14" t="s">
        <v>3</v>
      </c>
      <c r="P14" s="1" t="s">
        <v>32</v>
      </c>
      <c r="Q14" s="5">
        <v>1</v>
      </c>
      <c r="R14" s="5">
        <v>1</v>
      </c>
      <c r="S14" s="5">
        <f t="shared" si="2"/>
        <v>1</v>
      </c>
      <c r="T14" t="s">
        <v>100</v>
      </c>
      <c r="U14" s="21" t="s">
        <v>105</v>
      </c>
      <c r="V14" s="7">
        <v>0.78125005000000003</v>
      </c>
      <c r="W14" s="5">
        <v>1</v>
      </c>
      <c r="X14" s="5">
        <f t="shared" si="3"/>
        <v>10</v>
      </c>
      <c r="Y14" t="s">
        <v>219</v>
      </c>
      <c r="Z14" s="21" t="s">
        <v>214</v>
      </c>
      <c r="AA14" s="20">
        <v>2454166.6666667364</v>
      </c>
      <c r="AB14" s="5">
        <v>1</v>
      </c>
      <c r="AC14" s="5">
        <f t="shared" si="4"/>
        <v>10</v>
      </c>
      <c r="AD14" t="s">
        <v>10</v>
      </c>
      <c r="AE14" s="21" t="s">
        <v>69</v>
      </c>
      <c r="AF14" s="20">
        <v>2757000.0000000801</v>
      </c>
      <c r="AG14" s="5">
        <v>1</v>
      </c>
      <c r="AH14" s="5">
        <f t="shared" si="5"/>
        <v>10</v>
      </c>
      <c r="AI14" t="s">
        <v>9</v>
      </c>
      <c r="AJ14" s="21" t="s">
        <v>58</v>
      </c>
      <c r="AK14" s="20">
        <v>5306000.00000004</v>
      </c>
      <c r="AL14" s="5">
        <v>1</v>
      </c>
      <c r="AM14" s="5">
        <f t="shared" si="6"/>
        <v>10</v>
      </c>
    </row>
    <row r="15" spans="1:39" x14ac:dyDescent="0.25">
      <c r="A15" t="s">
        <v>2</v>
      </c>
      <c r="B15" t="s">
        <v>20</v>
      </c>
      <c r="C15"/>
      <c r="D15" s="5">
        <v>12.2</v>
      </c>
      <c r="E15" t="s">
        <v>5</v>
      </c>
      <c r="F15" s="21" t="s">
        <v>137</v>
      </c>
      <c r="G15" s="19">
        <v>10.683333383333334</v>
      </c>
      <c r="H15" s="5">
        <v>2</v>
      </c>
      <c r="I15" s="5">
        <f t="shared" si="0"/>
        <v>11</v>
      </c>
      <c r="J15" t="s">
        <v>108</v>
      </c>
      <c r="K15" s="21" t="s">
        <v>132</v>
      </c>
      <c r="L15" s="19">
        <v>171.00000008000001</v>
      </c>
      <c r="M15" s="5">
        <v>2</v>
      </c>
      <c r="N15" s="5">
        <f t="shared" si="1"/>
        <v>11</v>
      </c>
      <c r="O15" t="s">
        <v>215</v>
      </c>
      <c r="P15" s="1" t="s">
        <v>224</v>
      </c>
      <c r="Q15" s="5">
        <v>1</v>
      </c>
      <c r="R15" s="5">
        <v>1</v>
      </c>
      <c r="S15" s="5">
        <f t="shared" si="2"/>
        <v>1</v>
      </c>
      <c r="T15" t="s">
        <v>4</v>
      </c>
      <c r="U15" s="21" t="s">
        <v>126</v>
      </c>
      <c r="V15" s="7">
        <v>0.80700001999999993</v>
      </c>
      <c r="W15" s="5">
        <v>1</v>
      </c>
      <c r="X15" s="5">
        <f t="shared" si="3"/>
        <v>11</v>
      </c>
      <c r="Y15" t="s">
        <v>2</v>
      </c>
      <c r="Z15" s="1" t="s">
        <v>115</v>
      </c>
      <c r="AA15" s="20">
        <v>2476666.6666666865</v>
      </c>
      <c r="AB15" s="5">
        <v>1</v>
      </c>
      <c r="AC15" s="5">
        <f t="shared" si="4"/>
        <v>11</v>
      </c>
      <c r="AD15" t="s">
        <v>10</v>
      </c>
      <c r="AE15" s="21" t="s">
        <v>65</v>
      </c>
      <c r="AF15" s="20">
        <v>2810000.0000000801</v>
      </c>
      <c r="AG15" s="5">
        <v>2</v>
      </c>
      <c r="AH15" s="5">
        <f t="shared" si="5"/>
        <v>11</v>
      </c>
      <c r="AI15" t="s">
        <v>10</v>
      </c>
      <c r="AJ15" s="21" t="s">
        <v>69</v>
      </c>
      <c r="AK15" s="20">
        <v>5486166.6666667461</v>
      </c>
      <c r="AL15" s="5">
        <v>1</v>
      </c>
      <c r="AM15" s="5">
        <f t="shared" si="6"/>
        <v>11</v>
      </c>
    </row>
    <row r="16" spans="1:39" x14ac:dyDescent="0.25">
      <c r="A16" t="s">
        <v>195</v>
      </c>
      <c r="B16" t="s">
        <v>194</v>
      </c>
      <c r="C16"/>
      <c r="D16" s="5">
        <v>12.2</v>
      </c>
      <c r="E16" t="s">
        <v>10</v>
      </c>
      <c r="F16" s="21" t="s">
        <v>69</v>
      </c>
      <c r="G16" s="19">
        <v>10.916666746666666</v>
      </c>
      <c r="H16" s="5">
        <v>2</v>
      </c>
      <c r="I16" s="5">
        <f t="shared" si="0"/>
        <v>12</v>
      </c>
      <c r="J16" t="s">
        <v>6</v>
      </c>
      <c r="K16" s="21" t="s">
        <v>48</v>
      </c>
      <c r="L16" s="19">
        <v>172.00000003</v>
      </c>
      <c r="M16" s="5">
        <v>1</v>
      </c>
      <c r="N16" s="5">
        <f t="shared" si="1"/>
        <v>12</v>
      </c>
      <c r="O16" t="s">
        <v>1</v>
      </c>
      <c r="P16" s="1" t="s">
        <v>16</v>
      </c>
      <c r="Q16" s="5">
        <v>1</v>
      </c>
      <c r="R16" s="5">
        <v>1</v>
      </c>
      <c r="S16" s="5">
        <f t="shared" si="2"/>
        <v>1</v>
      </c>
      <c r="T16" t="s">
        <v>5</v>
      </c>
      <c r="U16" s="21" t="s">
        <v>40</v>
      </c>
      <c r="V16" s="7">
        <v>0.8090000799999999</v>
      </c>
      <c r="W16" s="5">
        <v>1</v>
      </c>
      <c r="X16" s="5">
        <f t="shared" si="3"/>
        <v>12</v>
      </c>
      <c r="Y16" t="s">
        <v>219</v>
      </c>
      <c r="Z16" s="21" t="s">
        <v>211</v>
      </c>
      <c r="AA16" s="20">
        <v>2500000.0000000293</v>
      </c>
      <c r="AB16" s="5">
        <v>2</v>
      </c>
      <c r="AC16" s="5">
        <f t="shared" si="4"/>
        <v>12</v>
      </c>
      <c r="AD16" t="s">
        <v>1</v>
      </c>
      <c r="AE16" s="21" t="s">
        <v>17</v>
      </c>
      <c r="AF16" s="20">
        <v>2865000.00000002</v>
      </c>
      <c r="AG16" s="5">
        <v>1</v>
      </c>
      <c r="AH16" s="5">
        <f t="shared" si="5"/>
        <v>12</v>
      </c>
      <c r="AI16" t="s">
        <v>10</v>
      </c>
      <c r="AJ16" s="21" t="s">
        <v>65</v>
      </c>
      <c r="AK16" s="20">
        <v>5695000.0000000801</v>
      </c>
      <c r="AL16" s="5">
        <v>2</v>
      </c>
      <c r="AM16" s="5">
        <f t="shared" si="6"/>
        <v>12</v>
      </c>
    </row>
    <row r="17" spans="1:39" x14ac:dyDescent="0.25">
      <c r="A17" t="s">
        <v>7</v>
      </c>
      <c r="B17" t="s">
        <v>144</v>
      </c>
      <c r="C17"/>
      <c r="D17" s="5">
        <v>12.2</v>
      </c>
      <c r="E17" t="s">
        <v>108</v>
      </c>
      <c r="F17" s="21" t="s">
        <v>132</v>
      </c>
      <c r="G17" s="19">
        <v>11.05000008</v>
      </c>
      <c r="H17" s="5">
        <v>1</v>
      </c>
      <c r="I17" s="5">
        <f t="shared" si="0"/>
        <v>13</v>
      </c>
      <c r="J17" t="s">
        <v>11</v>
      </c>
      <c r="K17" s="21" t="s">
        <v>183</v>
      </c>
      <c r="L17" s="19">
        <v>179.50000001999999</v>
      </c>
      <c r="M17" s="5">
        <v>2</v>
      </c>
      <c r="N17" s="5">
        <f t="shared" si="1"/>
        <v>13</v>
      </c>
      <c r="O17" t="s">
        <v>100</v>
      </c>
      <c r="P17" s="21" t="s">
        <v>178</v>
      </c>
      <c r="Q17" s="5">
        <v>1</v>
      </c>
      <c r="R17" s="5">
        <v>1</v>
      </c>
      <c r="S17" s="5">
        <f t="shared" si="2"/>
        <v>1</v>
      </c>
      <c r="T17" t="s">
        <v>3</v>
      </c>
      <c r="U17" s="21" t="s">
        <v>28</v>
      </c>
      <c r="V17" s="7">
        <v>0.81250005000000003</v>
      </c>
      <c r="W17" s="5">
        <v>1</v>
      </c>
      <c r="X17" s="5">
        <f t="shared" si="3"/>
        <v>13</v>
      </c>
      <c r="Y17" t="s">
        <v>9</v>
      </c>
      <c r="Z17" s="21" t="s">
        <v>58</v>
      </c>
      <c r="AA17" s="20">
        <v>2560000.00000004</v>
      </c>
      <c r="AB17" s="5">
        <v>1</v>
      </c>
      <c r="AC17" s="5">
        <f t="shared" si="4"/>
        <v>13</v>
      </c>
      <c r="AD17" t="s">
        <v>3</v>
      </c>
      <c r="AE17" s="21" t="s">
        <v>28</v>
      </c>
      <c r="AF17" s="20">
        <v>2909500.0000000498</v>
      </c>
      <c r="AG17" s="5">
        <v>1</v>
      </c>
      <c r="AH17" s="5">
        <f t="shared" si="5"/>
        <v>13</v>
      </c>
      <c r="AI17" t="s">
        <v>219</v>
      </c>
      <c r="AJ17" s="21" t="s">
        <v>213</v>
      </c>
      <c r="AK17" s="20">
        <v>5697500.0000000102</v>
      </c>
      <c r="AL17" s="5">
        <v>2</v>
      </c>
      <c r="AM17" s="5">
        <f t="shared" si="6"/>
        <v>13</v>
      </c>
    </row>
    <row r="18" spans="1:39" x14ac:dyDescent="0.25">
      <c r="A18" t="s">
        <v>195</v>
      </c>
      <c r="B18" t="s">
        <v>199</v>
      </c>
      <c r="C18"/>
      <c r="D18" s="5">
        <v>12.2</v>
      </c>
      <c r="E18" t="s">
        <v>9</v>
      </c>
      <c r="F18" s="21" t="s">
        <v>169</v>
      </c>
      <c r="G18" s="19">
        <v>12.10000009</v>
      </c>
      <c r="H18" s="5">
        <v>2</v>
      </c>
      <c r="I18" s="5">
        <f t="shared" si="0"/>
        <v>14</v>
      </c>
      <c r="J18" t="s">
        <v>10</v>
      </c>
      <c r="K18" s="21" t="s">
        <v>69</v>
      </c>
      <c r="L18" s="19">
        <v>180.60000008</v>
      </c>
      <c r="M18" s="5">
        <v>2</v>
      </c>
      <c r="N18" s="5">
        <f t="shared" si="1"/>
        <v>14</v>
      </c>
      <c r="O18" t="s">
        <v>7</v>
      </c>
      <c r="P18" s="21" t="s">
        <v>145</v>
      </c>
      <c r="Q18" s="5">
        <v>1</v>
      </c>
      <c r="R18" s="5">
        <v>1</v>
      </c>
      <c r="S18" s="5">
        <f t="shared" si="2"/>
        <v>1</v>
      </c>
      <c r="T18" t="s">
        <v>2</v>
      </c>
      <c r="U18" s="21" t="s">
        <v>116</v>
      </c>
      <c r="V18" s="7">
        <v>0.81300002999999998</v>
      </c>
      <c r="W18" s="5">
        <v>3</v>
      </c>
      <c r="X18" s="5">
        <f t="shared" si="3"/>
        <v>14</v>
      </c>
      <c r="Y18" t="s">
        <v>219</v>
      </c>
      <c r="Z18" s="21" t="s">
        <v>213</v>
      </c>
      <c r="AA18" s="20">
        <v>2607500.0000000098</v>
      </c>
      <c r="AB18" s="5">
        <v>3</v>
      </c>
      <c r="AC18" s="5">
        <f t="shared" si="4"/>
        <v>14</v>
      </c>
      <c r="AD18" t="s">
        <v>100</v>
      </c>
      <c r="AE18" s="21" t="s">
        <v>105</v>
      </c>
      <c r="AF18" s="20">
        <v>2919250.0000000498</v>
      </c>
      <c r="AG18" s="5">
        <v>1</v>
      </c>
      <c r="AH18" s="5">
        <f t="shared" si="5"/>
        <v>14</v>
      </c>
      <c r="AI18" t="s">
        <v>7</v>
      </c>
      <c r="AJ18" s="21" t="s">
        <v>145</v>
      </c>
      <c r="AK18" s="20">
        <v>5737500.0000000102</v>
      </c>
      <c r="AL18" s="5">
        <v>1</v>
      </c>
      <c r="AM18" s="5">
        <f t="shared" si="6"/>
        <v>14</v>
      </c>
    </row>
    <row r="19" spans="1:39" x14ac:dyDescent="0.25">
      <c r="A19" t="s">
        <v>2</v>
      </c>
      <c r="B19" t="s">
        <v>21</v>
      </c>
      <c r="C19"/>
      <c r="D19" s="5">
        <v>12.2</v>
      </c>
      <c r="E19" t="s">
        <v>215</v>
      </c>
      <c r="F19" s="21" t="s">
        <v>225</v>
      </c>
      <c r="G19" s="19">
        <v>12.883333363333334</v>
      </c>
      <c r="H19" s="5">
        <v>1</v>
      </c>
      <c r="I19" s="5">
        <f t="shared" si="0"/>
        <v>15</v>
      </c>
      <c r="J19" t="s">
        <v>8</v>
      </c>
      <c r="K19" s="21" t="s">
        <v>163</v>
      </c>
      <c r="L19" s="19">
        <v>195.00000004</v>
      </c>
      <c r="M19" s="5">
        <v>2</v>
      </c>
      <c r="N19" s="5">
        <f t="shared" si="1"/>
        <v>15</v>
      </c>
      <c r="O19" t="s">
        <v>219</v>
      </c>
      <c r="P19" s="21" t="s">
        <v>213</v>
      </c>
      <c r="Q19" s="5">
        <v>1</v>
      </c>
      <c r="R19" s="5">
        <v>1</v>
      </c>
      <c r="S19" s="5">
        <f t="shared" si="2"/>
        <v>1</v>
      </c>
      <c r="T19" t="s">
        <v>7</v>
      </c>
      <c r="U19" s="21" t="s">
        <v>145</v>
      </c>
      <c r="V19" s="7">
        <v>0.91000001000000019</v>
      </c>
      <c r="W19" s="5">
        <v>1</v>
      </c>
      <c r="X19" s="5">
        <f t="shared" si="3"/>
        <v>15</v>
      </c>
      <c r="Y19" t="s">
        <v>6</v>
      </c>
      <c r="Z19" s="21" t="s">
        <v>48</v>
      </c>
      <c r="AA19" s="20">
        <v>2676666.6666666963</v>
      </c>
      <c r="AB19" s="5">
        <v>2</v>
      </c>
      <c r="AC19" s="5">
        <f t="shared" si="4"/>
        <v>15</v>
      </c>
      <c r="AD19" t="s">
        <v>11</v>
      </c>
      <c r="AE19" s="21" t="s">
        <v>183</v>
      </c>
      <c r="AF19" s="20">
        <v>2935000.00000002</v>
      </c>
      <c r="AG19" s="5">
        <v>2</v>
      </c>
      <c r="AH19" s="5">
        <f t="shared" si="5"/>
        <v>15</v>
      </c>
      <c r="AI19" t="s">
        <v>9</v>
      </c>
      <c r="AJ19" s="21" t="s">
        <v>61</v>
      </c>
      <c r="AK19" s="20">
        <v>5902500.0000000298</v>
      </c>
      <c r="AL19" s="5">
        <v>2</v>
      </c>
      <c r="AM19" s="5">
        <f t="shared" si="6"/>
        <v>15</v>
      </c>
    </row>
    <row r="20" spans="1:39" x14ac:dyDescent="0.25">
      <c r="A20" t="s">
        <v>195</v>
      </c>
      <c r="B20" t="s">
        <v>200</v>
      </c>
      <c r="C20"/>
      <c r="D20" s="5">
        <v>12.2</v>
      </c>
      <c r="E20" t="s">
        <v>10</v>
      </c>
      <c r="F20" s="1" t="s">
        <v>175</v>
      </c>
      <c r="G20" s="19">
        <v>13.083333343333335</v>
      </c>
      <c r="H20" s="5">
        <v>3</v>
      </c>
      <c r="I20" s="5">
        <f t="shared" si="0"/>
        <v>16</v>
      </c>
      <c r="J20" t="s">
        <v>100</v>
      </c>
      <c r="K20" s="21" t="s">
        <v>102</v>
      </c>
      <c r="L20" s="19">
        <v>197.80000007000001</v>
      </c>
      <c r="M20" s="5">
        <v>1</v>
      </c>
      <c r="N20" s="5">
        <f t="shared" si="1"/>
        <v>16</v>
      </c>
      <c r="O20" t="s">
        <v>9</v>
      </c>
      <c r="P20" s="1" t="s">
        <v>167</v>
      </c>
      <c r="Q20" s="5">
        <v>1</v>
      </c>
      <c r="R20" s="5">
        <v>1</v>
      </c>
      <c r="S20" s="5">
        <f t="shared" si="2"/>
        <v>1</v>
      </c>
      <c r="T20" t="s">
        <v>9</v>
      </c>
      <c r="U20" s="21" t="s">
        <v>61</v>
      </c>
      <c r="V20" s="7">
        <v>0.93600002999999998</v>
      </c>
      <c r="W20" s="5">
        <v>2</v>
      </c>
      <c r="X20" s="5">
        <f t="shared" si="3"/>
        <v>16</v>
      </c>
      <c r="Y20" t="s">
        <v>10</v>
      </c>
      <c r="Z20" s="21" t="s">
        <v>69</v>
      </c>
      <c r="AA20" s="20">
        <v>2729166.6666667466</v>
      </c>
      <c r="AB20" s="5">
        <v>1</v>
      </c>
      <c r="AC20" s="5">
        <f t="shared" si="4"/>
        <v>16</v>
      </c>
      <c r="AD20" t="s">
        <v>9</v>
      </c>
      <c r="AE20" s="21" t="s">
        <v>61</v>
      </c>
      <c r="AF20" s="20">
        <v>2970000.0000000298</v>
      </c>
      <c r="AG20" s="5">
        <v>2</v>
      </c>
      <c r="AH20" s="5">
        <f t="shared" si="5"/>
        <v>16</v>
      </c>
      <c r="AI20" t="s">
        <v>6</v>
      </c>
      <c r="AJ20" s="21" t="s">
        <v>46</v>
      </c>
      <c r="AK20" s="20">
        <v>6023000.0000000102</v>
      </c>
      <c r="AL20" s="5">
        <v>2</v>
      </c>
      <c r="AM20" s="5">
        <f t="shared" si="6"/>
        <v>16</v>
      </c>
    </row>
    <row r="21" spans="1:39" x14ac:dyDescent="0.25">
      <c r="A21" t="s">
        <v>11</v>
      </c>
      <c r="B21" t="s">
        <v>181</v>
      </c>
      <c r="C21"/>
      <c r="D21" s="5" t="s">
        <v>182</v>
      </c>
      <c r="E21" t="s">
        <v>8</v>
      </c>
      <c r="F21" s="21" t="s">
        <v>163</v>
      </c>
      <c r="G21" s="19">
        <v>13.350000040000001</v>
      </c>
      <c r="H21" s="5">
        <v>2</v>
      </c>
      <c r="I21" s="5">
        <f t="shared" si="0"/>
        <v>17</v>
      </c>
      <c r="J21" t="s">
        <v>9</v>
      </c>
      <c r="K21" s="21" t="s">
        <v>61</v>
      </c>
      <c r="L21" s="19">
        <v>203.40000003</v>
      </c>
      <c r="M21" s="5">
        <v>2</v>
      </c>
      <c r="N21" s="5">
        <f t="shared" si="1"/>
        <v>17</v>
      </c>
      <c r="O21" t="s">
        <v>10</v>
      </c>
      <c r="P21" s="1" t="s">
        <v>175</v>
      </c>
      <c r="Q21" s="5">
        <v>1</v>
      </c>
      <c r="R21" s="5">
        <v>1</v>
      </c>
      <c r="S21" s="5">
        <f t="shared" si="2"/>
        <v>1</v>
      </c>
      <c r="T21" t="s">
        <v>10</v>
      </c>
      <c r="U21" s="21" t="s">
        <v>69</v>
      </c>
      <c r="V21" s="7">
        <v>0.95100007999999991</v>
      </c>
      <c r="W21" s="5">
        <v>1</v>
      </c>
      <c r="X21" s="5">
        <f t="shared" si="3"/>
        <v>17</v>
      </c>
      <c r="Y21" t="s">
        <v>10</v>
      </c>
      <c r="Z21" s="21" t="s">
        <v>65</v>
      </c>
      <c r="AA21" s="20">
        <v>2885000.0000000801</v>
      </c>
      <c r="AB21" s="5">
        <v>2</v>
      </c>
      <c r="AC21" s="5">
        <f t="shared" si="4"/>
        <v>17</v>
      </c>
      <c r="AD21" t="s">
        <v>108</v>
      </c>
      <c r="AE21" s="21" t="s">
        <v>132</v>
      </c>
      <c r="AF21" s="20">
        <v>2973000.0000000801</v>
      </c>
      <c r="AG21" s="5">
        <v>2</v>
      </c>
      <c r="AH21" s="5">
        <f t="shared" si="5"/>
        <v>17</v>
      </c>
      <c r="AI21" t="s">
        <v>11</v>
      </c>
      <c r="AJ21" s="21" t="s">
        <v>183</v>
      </c>
      <c r="AK21" s="20">
        <v>6158333.3333333535</v>
      </c>
      <c r="AL21" s="5">
        <v>2</v>
      </c>
      <c r="AM21" s="5">
        <f t="shared" si="6"/>
        <v>17</v>
      </c>
    </row>
    <row r="22" spans="1:39" x14ac:dyDescent="0.25">
      <c r="A22" t="s">
        <v>8</v>
      </c>
      <c r="B22" t="s">
        <v>148</v>
      </c>
      <c r="C22"/>
      <c r="D22" s="5" t="s">
        <v>13</v>
      </c>
      <c r="E22" t="s">
        <v>6</v>
      </c>
      <c r="F22" s="21" t="s">
        <v>48</v>
      </c>
      <c r="G22" s="19">
        <v>13.383333363333334</v>
      </c>
      <c r="H22" s="5">
        <v>2</v>
      </c>
      <c r="I22" s="5">
        <f t="shared" si="0"/>
        <v>18</v>
      </c>
      <c r="J22" t="s">
        <v>217</v>
      </c>
      <c r="K22" s="21" t="s">
        <v>212</v>
      </c>
      <c r="L22" s="19">
        <v>205.00000005000001</v>
      </c>
      <c r="M22" s="5">
        <v>1</v>
      </c>
      <c r="N22" s="5">
        <f t="shared" si="1"/>
        <v>18</v>
      </c>
      <c r="O22" t="s">
        <v>5</v>
      </c>
      <c r="P22" s="1" t="s">
        <v>138</v>
      </c>
      <c r="Q22" s="5">
        <v>1</v>
      </c>
      <c r="R22" s="5">
        <v>1</v>
      </c>
      <c r="S22" s="5">
        <f t="shared" si="2"/>
        <v>1</v>
      </c>
      <c r="T22" t="s">
        <v>108</v>
      </c>
      <c r="U22" s="21" t="s">
        <v>130</v>
      </c>
      <c r="V22" s="7">
        <v>0.97400003000000002</v>
      </c>
      <c r="W22" s="5">
        <v>2</v>
      </c>
      <c r="X22" s="5">
        <f t="shared" si="3"/>
        <v>18</v>
      </c>
      <c r="Y22" t="s">
        <v>9</v>
      </c>
      <c r="Z22" s="21" t="s">
        <v>61</v>
      </c>
      <c r="AA22" s="20">
        <v>2932500.0000000303</v>
      </c>
      <c r="AB22" s="5">
        <v>2</v>
      </c>
      <c r="AC22" s="5">
        <f t="shared" si="4"/>
        <v>18</v>
      </c>
      <c r="AD22" t="s">
        <v>100</v>
      </c>
      <c r="AE22" s="21" t="s">
        <v>102</v>
      </c>
      <c r="AF22" s="20">
        <v>3071750.0000000698</v>
      </c>
      <c r="AG22" s="5">
        <v>2</v>
      </c>
      <c r="AH22" s="5">
        <f t="shared" si="5"/>
        <v>18</v>
      </c>
      <c r="AI22" t="s">
        <v>108</v>
      </c>
      <c r="AJ22" s="21" t="s">
        <v>132</v>
      </c>
      <c r="AK22" s="20">
        <v>6288000.0000000801</v>
      </c>
      <c r="AL22" s="5">
        <v>1</v>
      </c>
      <c r="AM22" s="5">
        <f t="shared" si="6"/>
        <v>18</v>
      </c>
    </row>
    <row r="23" spans="1:39" x14ac:dyDescent="0.25">
      <c r="A23" t="s">
        <v>8</v>
      </c>
      <c r="B23" t="s">
        <v>149</v>
      </c>
      <c r="C23"/>
      <c r="D23" s="5" t="s">
        <v>13</v>
      </c>
      <c r="E23" t="s">
        <v>10</v>
      </c>
      <c r="F23" s="21" t="s">
        <v>67</v>
      </c>
      <c r="G23" s="19">
        <v>13.4000001</v>
      </c>
      <c r="H23" s="5">
        <v>4</v>
      </c>
      <c r="I23" s="5">
        <f t="shared" si="0"/>
        <v>19</v>
      </c>
      <c r="J23" t="s">
        <v>3</v>
      </c>
      <c r="K23" s="21" t="s">
        <v>28</v>
      </c>
      <c r="L23" s="19">
        <v>209.70000005</v>
      </c>
      <c r="M23" s="5">
        <v>1</v>
      </c>
      <c r="N23" s="5">
        <f t="shared" si="1"/>
        <v>19</v>
      </c>
      <c r="O23" t="s">
        <v>1</v>
      </c>
      <c r="P23" s="21" t="s">
        <v>17</v>
      </c>
      <c r="Q23" s="5">
        <v>2</v>
      </c>
      <c r="R23" s="5">
        <v>2</v>
      </c>
      <c r="S23" s="5">
        <f t="shared" si="2"/>
        <v>19</v>
      </c>
      <c r="T23" t="s">
        <v>219</v>
      </c>
      <c r="U23" s="21" t="s">
        <v>213</v>
      </c>
      <c r="V23" s="7">
        <v>0.99000001000000004</v>
      </c>
      <c r="W23" s="5">
        <v>1</v>
      </c>
      <c r="X23" s="5">
        <f t="shared" si="3"/>
        <v>19</v>
      </c>
      <c r="Y23" t="s">
        <v>10</v>
      </c>
      <c r="Z23" s="1" t="s">
        <v>172</v>
      </c>
      <c r="AA23" s="20">
        <v>3159166.6666667168</v>
      </c>
      <c r="AB23" s="5">
        <v>3</v>
      </c>
      <c r="AC23" s="5">
        <f t="shared" si="4"/>
        <v>19</v>
      </c>
      <c r="AD23" t="s">
        <v>219</v>
      </c>
      <c r="AE23" s="21" t="s">
        <v>213</v>
      </c>
      <c r="AF23" s="20">
        <v>3090000.0000000098</v>
      </c>
      <c r="AG23" s="5">
        <v>2</v>
      </c>
      <c r="AH23" s="5">
        <f t="shared" si="5"/>
        <v>19</v>
      </c>
      <c r="AI23" t="s">
        <v>219</v>
      </c>
      <c r="AJ23" s="21" t="s">
        <v>214</v>
      </c>
      <c r="AK23" s="20">
        <v>6544166.6666667359</v>
      </c>
      <c r="AL23" s="5">
        <v>3</v>
      </c>
      <c r="AM23" s="5">
        <f t="shared" si="6"/>
        <v>19</v>
      </c>
    </row>
    <row r="24" spans="1:39" x14ac:dyDescent="0.25">
      <c r="A24" t="s">
        <v>8</v>
      </c>
      <c r="B24" t="s">
        <v>150</v>
      </c>
      <c r="C24"/>
      <c r="D24" s="5" t="s">
        <v>13</v>
      </c>
      <c r="E24" t="s">
        <v>5</v>
      </c>
      <c r="F24" s="21" t="s">
        <v>41</v>
      </c>
      <c r="G24" s="19">
        <v>13.516666706666667</v>
      </c>
      <c r="H24" s="5">
        <v>3</v>
      </c>
      <c r="I24" s="5">
        <f t="shared" si="0"/>
        <v>20</v>
      </c>
      <c r="J24" t="s">
        <v>219</v>
      </c>
      <c r="K24" s="21" t="s">
        <v>213</v>
      </c>
      <c r="L24" s="19">
        <v>210.00000001000001</v>
      </c>
      <c r="M24" s="5">
        <v>2</v>
      </c>
      <c r="N24" s="5">
        <f t="shared" si="1"/>
        <v>20</v>
      </c>
      <c r="O24" t="s">
        <v>11</v>
      </c>
      <c r="P24" s="21" t="s">
        <v>183</v>
      </c>
      <c r="Q24" s="5">
        <v>2</v>
      </c>
      <c r="R24" s="5">
        <v>2</v>
      </c>
      <c r="S24" s="5">
        <f t="shared" si="2"/>
        <v>19</v>
      </c>
      <c r="T24" t="s">
        <v>5</v>
      </c>
      <c r="U24" s="21" t="s">
        <v>41</v>
      </c>
      <c r="V24" s="7">
        <v>1.02000004</v>
      </c>
      <c r="W24" s="5">
        <v>2</v>
      </c>
      <c r="X24" s="5">
        <f t="shared" si="3"/>
        <v>20</v>
      </c>
      <c r="Y24" t="s">
        <v>11</v>
      </c>
      <c r="Z24" s="21" t="s">
        <v>183</v>
      </c>
      <c r="AA24" s="20">
        <v>3223333.3333333535</v>
      </c>
      <c r="AB24" s="5">
        <v>2</v>
      </c>
      <c r="AC24" s="5">
        <f t="shared" si="4"/>
        <v>20</v>
      </c>
      <c r="AD24" t="s">
        <v>5</v>
      </c>
      <c r="AE24" s="21" t="s">
        <v>41</v>
      </c>
      <c r="AF24" s="20">
        <v>3210000.00000004</v>
      </c>
      <c r="AG24" s="5">
        <v>3</v>
      </c>
      <c r="AH24" s="5">
        <f t="shared" si="5"/>
        <v>20</v>
      </c>
      <c r="AI24" t="s">
        <v>10</v>
      </c>
      <c r="AJ24" s="21" t="s">
        <v>67</v>
      </c>
      <c r="AK24" s="20">
        <v>6920000.0000000997</v>
      </c>
      <c r="AL24" s="5">
        <v>3</v>
      </c>
      <c r="AM24" s="5">
        <f t="shared" si="6"/>
        <v>20</v>
      </c>
    </row>
    <row r="25" spans="1:39" x14ac:dyDescent="0.25">
      <c r="A25" t="s">
        <v>8</v>
      </c>
      <c r="B25" t="s">
        <v>151</v>
      </c>
      <c r="C25"/>
      <c r="D25" s="5" t="s">
        <v>13</v>
      </c>
      <c r="E25" t="s">
        <v>217</v>
      </c>
      <c r="F25" s="21" t="s">
        <v>212</v>
      </c>
      <c r="G25" s="19">
        <v>13.60000005</v>
      </c>
      <c r="H25" s="5">
        <v>1</v>
      </c>
      <c r="I25" s="5">
        <f t="shared" si="0"/>
        <v>21</v>
      </c>
      <c r="J25" t="s">
        <v>5</v>
      </c>
      <c r="K25" s="1" t="s">
        <v>139</v>
      </c>
      <c r="L25" s="19">
        <v>211.00000001999999</v>
      </c>
      <c r="M25" s="5">
        <v>3</v>
      </c>
      <c r="N25" s="5">
        <f t="shared" si="1"/>
        <v>21</v>
      </c>
      <c r="O25" t="s">
        <v>3</v>
      </c>
      <c r="P25" s="21" t="s">
        <v>25</v>
      </c>
      <c r="Q25" s="5">
        <v>2</v>
      </c>
      <c r="R25" s="5">
        <v>2</v>
      </c>
      <c r="S25" s="5">
        <f t="shared" si="2"/>
        <v>19</v>
      </c>
      <c r="T25" t="s">
        <v>4</v>
      </c>
      <c r="U25" s="1" t="s">
        <v>129</v>
      </c>
      <c r="V25" s="7">
        <v>1.02700003</v>
      </c>
      <c r="W25" s="5">
        <v>2</v>
      </c>
      <c r="X25" s="5">
        <f t="shared" si="3"/>
        <v>21</v>
      </c>
      <c r="Y25" t="s">
        <v>10</v>
      </c>
      <c r="Z25" s="1" t="s">
        <v>175</v>
      </c>
      <c r="AA25" s="20">
        <v>3270833.3333333433</v>
      </c>
      <c r="AB25" s="5">
        <v>4</v>
      </c>
      <c r="AC25" s="5">
        <f t="shared" si="4"/>
        <v>21</v>
      </c>
      <c r="AD25" t="s">
        <v>5</v>
      </c>
      <c r="AE25" s="1" t="s">
        <v>139</v>
      </c>
      <c r="AF25" s="20">
        <v>3215000.00000002</v>
      </c>
      <c r="AG25" s="5">
        <v>4</v>
      </c>
      <c r="AH25" s="5">
        <f t="shared" si="5"/>
        <v>21</v>
      </c>
      <c r="AI25" t="s">
        <v>108</v>
      </c>
      <c r="AJ25" s="21" t="s">
        <v>130</v>
      </c>
      <c r="AK25" s="20">
        <v>7104000.0000000298</v>
      </c>
      <c r="AL25" s="5">
        <v>2</v>
      </c>
      <c r="AM25" s="5">
        <f t="shared" si="6"/>
        <v>21</v>
      </c>
    </row>
    <row r="26" spans="1:39" x14ac:dyDescent="0.25">
      <c r="A26" t="s">
        <v>10</v>
      </c>
      <c r="B26" t="s">
        <v>170</v>
      </c>
      <c r="C26"/>
      <c r="D26" s="5" t="s">
        <v>13</v>
      </c>
      <c r="E26" t="s">
        <v>100</v>
      </c>
      <c r="F26" s="21" t="s">
        <v>105</v>
      </c>
      <c r="G26" s="19">
        <v>14.20000005</v>
      </c>
      <c r="H26" s="5">
        <v>1</v>
      </c>
      <c r="I26" s="5">
        <f t="shared" si="0"/>
        <v>22</v>
      </c>
      <c r="J26" t="s">
        <v>100</v>
      </c>
      <c r="K26" s="21" t="s">
        <v>105</v>
      </c>
      <c r="L26" s="19">
        <v>213.80000004999999</v>
      </c>
      <c r="M26" s="5">
        <v>2</v>
      </c>
      <c r="N26" s="5">
        <f t="shared" si="1"/>
        <v>22</v>
      </c>
      <c r="O26" t="s">
        <v>2</v>
      </c>
      <c r="P26" s="1" t="s">
        <v>115</v>
      </c>
      <c r="Q26" s="5">
        <v>2</v>
      </c>
      <c r="R26" s="5">
        <v>2</v>
      </c>
      <c r="S26" s="5">
        <f t="shared" si="2"/>
        <v>19</v>
      </c>
      <c r="T26" t="s">
        <v>6</v>
      </c>
      <c r="U26" s="21" t="s">
        <v>46</v>
      </c>
      <c r="V26" s="7">
        <v>1.0430000100000001</v>
      </c>
      <c r="W26" s="5">
        <v>2</v>
      </c>
      <c r="X26" s="5">
        <f t="shared" si="3"/>
        <v>22</v>
      </c>
      <c r="Y26" t="s">
        <v>108</v>
      </c>
      <c r="Z26" s="21" t="s">
        <v>132</v>
      </c>
      <c r="AA26" s="20">
        <v>3315000.0000000806</v>
      </c>
      <c r="AB26" s="5">
        <v>1</v>
      </c>
      <c r="AC26" s="5">
        <f t="shared" si="4"/>
        <v>22</v>
      </c>
      <c r="AD26" t="s">
        <v>8</v>
      </c>
      <c r="AE26" s="21" t="s">
        <v>163</v>
      </c>
      <c r="AF26" s="20">
        <v>3325000.00000004</v>
      </c>
      <c r="AG26" s="5">
        <v>2</v>
      </c>
      <c r="AH26" s="5">
        <f t="shared" si="5"/>
        <v>22</v>
      </c>
      <c r="AI26" t="s">
        <v>100</v>
      </c>
      <c r="AJ26" s="21" t="s">
        <v>105</v>
      </c>
      <c r="AK26" s="20">
        <v>7179250.0000000494</v>
      </c>
      <c r="AL26" s="5">
        <v>1</v>
      </c>
      <c r="AM26" s="5">
        <f t="shared" si="6"/>
        <v>22</v>
      </c>
    </row>
    <row r="27" spans="1:39" x14ac:dyDescent="0.25">
      <c r="A27" s="4" t="s">
        <v>12</v>
      </c>
      <c r="B27" s="9" t="s">
        <v>186</v>
      </c>
      <c r="D27" s="4" t="s">
        <v>13</v>
      </c>
      <c r="E27" t="s">
        <v>4</v>
      </c>
      <c r="F27" s="21" t="s">
        <v>127</v>
      </c>
      <c r="G27" s="19">
        <v>14.233333373333332</v>
      </c>
      <c r="H27" s="5">
        <v>2</v>
      </c>
      <c r="I27" s="5">
        <f t="shared" si="0"/>
        <v>23</v>
      </c>
      <c r="J27" t="s">
        <v>7</v>
      </c>
      <c r="K27" s="21" t="s">
        <v>57</v>
      </c>
      <c r="L27" s="19">
        <v>215.00000005000001</v>
      </c>
      <c r="M27" s="5">
        <v>1</v>
      </c>
      <c r="N27" s="5">
        <f t="shared" si="1"/>
        <v>23</v>
      </c>
      <c r="O27" t="s">
        <v>6</v>
      </c>
      <c r="P27" s="1" t="s">
        <v>47</v>
      </c>
      <c r="Q27" s="5">
        <v>2</v>
      </c>
      <c r="R27" s="5">
        <v>2</v>
      </c>
      <c r="S27" s="5">
        <f t="shared" si="2"/>
        <v>19</v>
      </c>
      <c r="T27" t="s">
        <v>10</v>
      </c>
      <c r="U27" s="21" t="s">
        <v>67</v>
      </c>
      <c r="V27" s="7">
        <v>1.0550001000000002</v>
      </c>
      <c r="W27" s="5">
        <v>2</v>
      </c>
      <c r="X27" s="5">
        <f t="shared" si="3"/>
        <v>23</v>
      </c>
      <c r="Y27" t="s">
        <v>10</v>
      </c>
      <c r="Z27" s="21" t="s">
        <v>67</v>
      </c>
      <c r="AA27" s="20">
        <v>3350000.0000001001</v>
      </c>
      <c r="AB27" s="5">
        <v>5</v>
      </c>
      <c r="AC27" s="5">
        <f t="shared" si="4"/>
        <v>23</v>
      </c>
      <c r="AD27" t="s">
        <v>7</v>
      </c>
      <c r="AE27" s="21" t="s">
        <v>145</v>
      </c>
      <c r="AF27" s="20">
        <v>3390000.0000000098</v>
      </c>
      <c r="AG27" s="5">
        <v>1</v>
      </c>
      <c r="AH27" s="5">
        <f t="shared" si="5"/>
        <v>23</v>
      </c>
      <c r="AI27" t="s">
        <v>8</v>
      </c>
      <c r="AJ27" s="21" t="s">
        <v>163</v>
      </c>
      <c r="AK27" s="20">
        <v>7330000.00000004</v>
      </c>
      <c r="AL27" s="5">
        <v>2</v>
      </c>
      <c r="AM27" s="5">
        <f t="shared" si="6"/>
        <v>23</v>
      </c>
    </row>
    <row r="28" spans="1:39" x14ac:dyDescent="0.25">
      <c r="A28" t="s">
        <v>195</v>
      </c>
      <c r="B28" t="s">
        <v>201</v>
      </c>
      <c r="C28"/>
      <c r="D28" s="5" t="s">
        <v>13</v>
      </c>
      <c r="E28" t="s">
        <v>10</v>
      </c>
      <c r="F28" s="1" t="s">
        <v>66</v>
      </c>
      <c r="G28" s="19">
        <v>14.700000119999999</v>
      </c>
      <c r="H28" s="5">
        <v>5</v>
      </c>
      <c r="I28" s="5">
        <f t="shared" si="0"/>
        <v>24</v>
      </c>
      <c r="J28" t="s">
        <v>10</v>
      </c>
      <c r="K28" s="1" t="s">
        <v>173</v>
      </c>
      <c r="L28" s="19">
        <v>217.50000001999999</v>
      </c>
      <c r="M28" s="5">
        <v>3</v>
      </c>
      <c r="N28" s="5">
        <f t="shared" si="1"/>
        <v>24</v>
      </c>
      <c r="O28" t="s">
        <v>9</v>
      </c>
      <c r="P28" s="1" t="s">
        <v>59</v>
      </c>
      <c r="Q28" s="5">
        <v>2</v>
      </c>
      <c r="R28" s="5">
        <v>2</v>
      </c>
      <c r="S28" s="5">
        <f t="shared" si="2"/>
        <v>19</v>
      </c>
      <c r="T28" t="s">
        <v>100</v>
      </c>
      <c r="U28" s="1" t="s">
        <v>106</v>
      </c>
      <c r="V28" s="7">
        <v>1.06250003</v>
      </c>
      <c r="W28" s="5">
        <v>2</v>
      </c>
      <c r="X28" s="5">
        <f t="shared" si="3"/>
        <v>24</v>
      </c>
      <c r="Y28" t="s">
        <v>9</v>
      </c>
      <c r="Z28" s="21" t="s">
        <v>169</v>
      </c>
      <c r="AA28" s="20">
        <v>3630000.0000000894</v>
      </c>
      <c r="AB28" s="5">
        <v>3</v>
      </c>
      <c r="AC28" s="5">
        <f t="shared" si="4"/>
        <v>24</v>
      </c>
      <c r="AD28" t="s">
        <v>10</v>
      </c>
      <c r="AE28" s="1" t="s">
        <v>173</v>
      </c>
      <c r="AF28" s="20">
        <v>3435000.00000002</v>
      </c>
      <c r="AG28" s="5">
        <v>3</v>
      </c>
      <c r="AH28" s="5">
        <f t="shared" si="5"/>
        <v>24</v>
      </c>
      <c r="AI28" t="s">
        <v>7</v>
      </c>
      <c r="AJ28" s="21" t="s">
        <v>51</v>
      </c>
      <c r="AK28" s="20">
        <v>7533333.3333333535</v>
      </c>
      <c r="AL28" s="5">
        <v>2</v>
      </c>
      <c r="AM28" s="5">
        <f t="shared" si="6"/>
        <v>24</v>
      </c>
    </row>
    <row r="29" spans="1:39" x14ac:dyDescent="0.25">
      <c r="A29" t="s">
        <v>8</v>
      </c>
      <c r="B29" t="s">
        <v>152</v>
      </c>
      <c r="C29"/>
      <c r="D29" s="5" t="s">
        <v>13</v>
      </c>
      <c r="E29" t="s">
        <v>5</v>
      </c>
      <c r="F29" s="1" t="s">
        <v>139</v>
      </c>
      <c r="G29" s="19">
        <v>14.85000002</v>
      </c>
      <c r="H29" s="5">
        <v>4</v>
      </c>
      <c r="I29" s="5">
        <f t="shared" si="0"/>
        <v>25</v>
      </c>
      <c r="J29" t="s">
        <v>5</v>
      </c>
      <c r="K29" s="21" t="s">
        <v>41</v>
      </c>
      <c r="L29" s="19">
        <v>219.00000004</v>
      </c>
      <c r="M29" s="5">
        <v>4</v>
      </c>
      <c r="N29" s="5">
        <f t="shared" si="1"/>
        <v>25</v>
      </c>
      <c r="O29" t="s">
        <v>215</v>
      </c>
      <c r="P29" s="1" t="s">
        <v>226</v>
      </c>
      <c r="Q29" s="5">
        <v>2</v>
      </c>
      <c r="R29" s="5">
        <v>2</v>
      </c>
      <c r="S29" s="5">
        <f t="shared" si="2"/>
        <v>19</v>
      </c>
      <c r="T29" t="s">
        <v>10</v>
      </c>
      <c r="U29" s="1" t="s">
        <v>72</v>
      </c>
      <c r="V29" s="7">
        <v>1.0900000600000002</v>
      </c>
      <c r="W29" s="5">
        <v>3</v>
      </c>
      <c r="X29" s="5">
        <f t="shared" si="3"/>
        <v>25</v>
      </c>
      <c r="Y29" t="s">
        <v>7</v>
      </c>
      <c r="Z29" s="21" t="s">
        <v>51</v>
      </c>
      <c r="AA29" s="20">
        <v>3693333.333333353</v>
      </c>
      <c r="AB29" s="5">
        <v>2</v>
      </c>
      <c r="AC29" s="5">
        <f t="shared" si="4"/>
        <v>25</v>
      </c>
      <c r="AD29" t="s">
        <v>217</v>
      </c>
      <c r="AE29" s="21" t="s">
        <v>212</v>
      </c>
      <c r="AF29" s="20">
        <v>3504000.0000000498</v>
      </c>
      <c r="AG29" s="5">
        <v>1</v>
      </c>
      <c r="AH29" s="5">
        <f t="shared" si="5"/>
        <v>25</v>
      </c>
      <c r="AI29" t="s">
        <v>217</v>
      </c>
      <c r="AJ29" s="21" t="s">
        <v>212</v>
      </c>
      <c r="AK29" s="20">
        <v>7584000.0000000503</v>
      </c>
      <c r="AL29" s="5">
        <v>1</v>
      </c>
      <c r="AM29" s="5">
        <f t="shared" si="6"/>
        <v>25</v>
      </c>
    </row>
    <row r="30" spans="1:39" x14ac:dyDescent="0.25">
      <c r="A30" t="s">
        <v>6</v>
      </c>
      <c r="B30" t="s">
        <v>141</v>
      </c>
      <c r="C30"/>
      <c r="D30" s="5" t="s">
        <v>13</v>
      </c>
      <c r="E30" t="s">
        <v>7</v>
      </c>
      <c r="F30" s="21" t="s">
        <v>145</v>
      </c>
      <c r="G30" s="19">
        <v>15.650000010000001</v>
      </c>
      <c r="H30" s="5">
        <v>1</v>
      </c>
      <c r="I30" s="5">
        <f t="shared" si="0"/>
        <v>26</v>
      </c>
      <c r="J30" t="s">
        <v>7</v>
      </c>
      <c r="K30" s="21" t="s">
        <v>51</v>
      </c>
      <c r="L30" s="19">
        <v>236.00000001999999</v>
      </c>
      <c r="M30" s="5">
        <v>2</v>
      </c>
      <c r="N30" s="5">
        <f t="shared" si="1"/>
        <v>26</v>
      </c>
      <c r="O30" t="s">
        <v>8</v>
      </c>
      <c r="P30" s="1" t="s">
        <v>159</v>
      </c>
      <c r="Q30" s="5">
        <v>2</v>
      </c>
      <c r="R30" s="5">
        <v>2</v>
      </c>
      <c r="S30" s="5">
        <f t="shared" si="2"/>
        <v>19</v>
      </c>
      <c r="T30" t="s">
        <v>100</v>
      </c>
      <c r="U30" s="21" t="s">
        <v>102</v>
      </c>
      <c r="V30" s="7">
        <v>1.09375007</v>
      </c>
      <c r="W30" s="5">
        <v>3</v>
      </c>
      <c r="X30" s="5">
        <f t="shared" si="3"/>
        <v>26</v>
      </c>
      <c r="Y30" t="s">
        <v>215</v>
      </c>
      <c r="Z30" s="21" t="s">
        <v>225</v>
      </c>
      <c r="AA30" s="20">
        <v>3865000.0000000298</v>
      </c>
      <c r="AB30" s="5">
        <v>1</v>
      </c>
      <c r="AC30" s="5">
        <f t="shared" si="4"/>
        <v>26</v>
      </c>
      <c r="AD30" t="s">
        <v>10</v>
      </c>
      <c r="AE30" s="21" t="s">
        <v>67</v>
      </c>
      <c r="AF30" s="20">
        <v>3570000.0000001001</v>
      </c>
      <c r="AG30" s="5">
        <v>4</v>
      </c>
      <c r="AH30" s="5">
        <f t="shared" si="5"/>
        <v>26</v>
      </c>
      <c r="AI30" t="s">
        <v>5</v>
      </c>
      <c r="AJ30" s="1" t="s">
        <v>139</v>
      </c>
      <c r="AK30" s="20">
        <v>7670000.0000000196</v>
      </c>
      <c r="AL30" s="5">
        <v>4</v>
      </c>
      <c r="AM30" s="5">
        <f t="shared" si="6"/>
        <v>26</v>
      </c>
    </row>
    <row r="31" spans="1:39" x14ac:dyDescent="0.25">
      <c r="A31" t="s">
        <v>3</v>
      </c>
      <c r="B31" t="s">
        <v>27</v>
      </c>
      <c r="C31"/>
      <c r="D31" s="5" t="s">
        <v>13</v>
      </c>
      <c r="E31" t="s">
        <v>11</v>
      </c>
      <c r="F31" s="21" t="s">
        <v>183</v>
      </c>
      <c r="G31" s="19">
        <v>16.116666686666669</v>
      </c>
      <c r="H31" s="5">
        <v>2</v>
      </c>
      <c r="I31" s="5">
        <f t="shared" si="0"/>
        <v>27</v>
      </c>
      <c r="J31" t="s">
        <v>7</v>
      </c>
      <c r="K31" s="21" t="s">
        <v>145</v>
      </c>
      <c r="L31" s="19">
        <v>248.00000001000001</v>
      </c>
      <c r="M31" s="5">
        <v>3</v>
      </c>
      <c r="N31" s="5">
        <f t="shared" si="1"/>
        <v>27</v>
      </c>
      <c r="O31" t="s">
        <v>219</v>
      </c>
      <c r="P31" s="1" t="s">
        <v>240</v>
      </c>
      <c r="Q31" s="5">
        <v>2</v>
      </c>
      <c r="R31" s="5">
        <v>2</v>
      </c>
      <c r="S31" s="5">
        <f t="shared" si="2"/>
        <v>19</v>
      </c>
      <c r="T31" t="s">
        <v>5</v>
      </c>
      <c r="U31" s="1" t="s">
        <v>139</v>
      </c>
      <c r="V31" s="7">
        <v>1.1050000200000001</v>
      </c>
      <c r="W31" s="5">
        <v>3</v>
      </c>
      <c r="X31" s="5">
        <f t="shared" si="3"/>
        <v>27</v>
      </c>
      <c r="Y31" t="s">
        <v>8</v>
      </c>
      <c r="Z31" s="21" t="s">
        <v>163</v>
      </c>
      <c r="AA31" s="20">
        <v>4005000.0000000405</v>
      </c>
      <c r="AB31" s="5">
        <v>2</v>
      </c>
      <c r="AC31" s="5">
        <f t="shared" si="4"/>
        <v>27</v>
      </c>
      <c r="AD31" t="s">
        <v>7</v>
      </c>
      <c r="AE31" s="21" t="s">
        <v>57</v>
      </c>
      <c r="AF31" s="20">
        <v>3760000.0000000494</v>
      </c>
      <c r="AG31" s="5">
        <v>2</v>
      </c>
      <c r="AH31" s="5">
        <f t="shared" si="5"/>
        <v>27</v>
      </c>
      <c r="AI31" t="s">
        <v>100</v>
      </c>
      <c r="AJ31" s="21" t="s">
        <v>102</v>
      </c>
      <c r="AK31" s="20">
        <v>8016750.0000000698</v>
      </c>
      <c r="AL31" s="5">
        <v>2</v>
      </c>
      <c r="AM31" s="5">
        <f t="shared" si="6"/>
        <v>27</v>
      </c>
    </row>
    <row r="32" spans="1:39" x14ac:dyDescent="0.25">
      <c r="A32" t="s">
        <v>4</v>
      </c>
      <c r="B32" t="s">
        <v>120</v>
      </c>
      <c r="C32"/>
      <c r="D32" s="5" t="s">
        <v>13</v>
      </c>
      <c r="E32" t="s">
        <v>108</v>
      </c>
      <c r="F32" s="21" t="s">
        <v>130</v>
      </c>
      <c r="G32" s="19">
        <v>16.166666696666667</v>
      </c>
      <c r="H32" s="5">
        <v>2</v>
      </c>
      <c r="I32" s="5">
        <f t="shared" si="0"/>
        <v>28</v>
      </c>
      <c r="J32" t="s">
        <v>10</v>
      </c>
      <c r="K32" s="21" t="s">
        <v>67</v>
      </c>
      <c r="L32" s="19">
        <v>251.50000009999999</v>
      </c>
      <c r="M32" s="5">
        <v>4</v>
      </c>
      <c r="N32" s="5">
        <f t="shared" si="1"/>
        <v>28</v>
      </c>
      <c r="O32" t="s">
        <v>4</v>
      </c>
      <c r="P32" s="21" t="s">
        <v>126</v>
      </c>
      <c r="Q32" s="5">
        <v>2</v>
      </c>
      <c r="R32" s="5">
        <v>2</v>
      </c>
      <c r="S32" s="5">
        <f t="shared" si="2"/>
        <v>19</v>
      </c>
      <c r="T32" t="s">
        <v>5</v>
      </c>
      <c r="U32" s="1" t="s">
        <v>136</v>
      </c>
      <c r="V32" s="7">
        <v>1.11300011</v>
      </c>
      <c r="W32" s="5">
        <v>4</v>
      </c>
      <c r="X32" s="5">
        <f t="shared" si="3"/>
        <v>28</v>
      </c>
      <c r="Y32" t="s">
        <v>217</v>
      </c>
      <c r="Z32" s="21" t="s">
        <v>212</v>
      </c>
      <c r="AA32" s="20">
        <v>4080000.0000000494</v>
      </c>
      <c r="AB32" s="5">
        <v>1</v>
      </c>
      <c r="AC32" s="5">
        <f t="shared" si="4"/>
        <v>28</v>
      </c>
      <c r="AD32" t="s">
        <v>6</v>
      </c>
      <c r="AE32" s="21" t="s">
        <v>46</v>
      </c>
      <c r="AF32" s="20">
        <v>3773000.0000000098</v>
      </c>
      <c r="AG32" s="5">
        <v>2</v>
      </c>
      <c r="AH32" s="5">
        <f t="shared" si="5"/>
        <v>28</v>
      </c>
      <c r="AI32" t="s">
        <v>215</v>
      </c>
      <c r="AJ32" s="21" t="s">
        <v>225</v>
      </c>
      <c r="AK32" s="20">
        <v>8220000.0000000298</v>
      </c>
      <c r="AL32" s="5">
        <v>1</v>
      </c>
      <c r="AM32" s="5">
        <f t="shared" si="6"/>
        <v>28</v>
      </c>
    </row>
    <row r="33" spans="1:39" x14ac:dyDescent="0.25">
      <c r="A33" t="s">
        <v>219</v>
      </c>
      <c r="B33" t="s">
        <v>235</v>
      </c>
      <c r="C33"/>
      <c r="D33" s="5" t="s">
        <v>13</v>
      </c>
      <c r="E33" t="s">
        <v>10</v>
      </c>
      <c r="F33" s="1" t="s">
        <v>173</v>
      </c>
      <c r="G33" s="19">
        <v>16.21666668666667</v>
      </c>
      <c r="H33" s="5">
        <v>6</v>
      </c>
      <c r="I33" s="5">
        <f t="shared" si="0"/>
        <v>29</v>
      </c>
      <c r="J33" t="s">
        <v>219</v>
      </c>
      <c r="K33" s="21" t="s">
        <v>214</v>
      </c>
      <c r="L33" s="19">
        <v>263.00000007</v>
      </c>
      <c r="M33" s="5">
        <v>3</v>
      </c>
      <c r="N33" s="5">
        <f t="shared" si="1"/>
        <v>29</v>
      </c>
      <c r="O33" t="s">
        <v>108</v>
      </c>
      <c r="P33" s="1" t="s">
        <v>39</v>
      </c>
      <c r="Q33" s="5">
        <v>2</v>
      </c>
      <c r="R33" s="5">
        <v>2</v>
      </c>
      <c r="S33" s="5">
        <f t="shared" si="2"/>
        <v>19</v>
      </c>
      <c r="T33" t="s">
        <v>219</v>
      </c>
      <c r="U33" s="21" t="s">
        <v>211</v>
      </c>
      <c r="V33" s="7">
        <v>1.1300000300000002</v>
      </c>
      <c r="W33" s="5">
        <v>2</v>
      </c>
      <c r="X33" s="5">
        <f t="shared" si="3"/>
        <v>29</v>
      </c>
      <c r="Y33" t="s">
        <v>108</v>
      </c>
      <c r="Z33" s="1" t="s">
        <v>34</v>
      </c>
      <c r="AA33" s="20">
        <v>4193333.3333333931</v>
      </c>
      <c r="AB33" s="5">
        <v>2</v>
      </c>
      <c r="AC33" s="5">
        <f t="shared" si="4"/>
        <v>29</v>
      </c>
      <c r="AD33" t="s">
        <v>7</v>
      </c>
      <c r="AE33" s="21" t="s">
        <v>51</v>
      </c>
      <c r="AF33" s="20">
        <v>3840000.0000000205</v>
      </c>
      <c r="AG33" s="5">
        <v>3</v>
      </c>
      <c r="AH33" s="5">
        <f t="shared" si="5"/>
        <v>29</v>
      </c>
      <c r="AI33" t="s">
        <v>10</v>
      </c>
      <c r="AJ33" s="1" t="s">
        <v>173</v>
      </c>
      <c r="AK33" s="20">
        <v>8300000.0000000205</v>
      </c>
      <c r="AL33" s="5">
        <v>4</v>
      </c>
      <c r="AM33" s="5">
        <f t="shared" si="6"/>
        <v>29</v>
      </c>
    </row>
    <row r="34" spans="1:39" x14ac:dyDescent="0.25">
      <c r="A34" t="s">
        <v>2</v>
      </c>
      <c r="B34" t="s">
        <v>113</v>
      </c>
      <c r="C34"/>
      <c r="D34" s="5" t="s">
        <v>13</v>
      </c>
      <c r="E34" t="s">
        <v>100</v>
      </c>
      <c r="F34" s="21" t="s">
        <v>102</v>
      </c>
      <c r="G34" s="19">
        <v>16.483333403333333</v>
      </c>
      <c r="H34" s="5">
        <v>2</v>
      </c>
      <c r="I34" s="5">
        <f t="shared" si="0"/>
        <v>30</v>
      </c>
      <c r="J34" t="s">
        <v>108</v>
      </c>
      <c r="K34" s="1" t="s">
        <v>34</v>
      </c>
      <c r="L34" s="19">
        <v>264.00000005999999</v>
      </c>
      <c r="M34" s="5">
        <v>3</v>
      </c>
      <c r="N34" s="5">
        <f t="shared" si="1"/>
        <v>30</v>
      </c>
      <c r="O34" t="s">
        <v>217</v>
      </c>
      <c r="P34" s="1" t="s">
        <v>233</v>
      </c>
      <c r="Q34" s="5">
        <v>2</v>
      </c>
      <c r="R34" s="5">
        <v>2</v>
      </c>
      <c r="S34" s="5">
        <f t="shared" si="2"/>
        <v>19</v>
      </c>
      <c r="T34" t="s">
        <v>11</v>
      </c>
      <c r="U34" s="21" t="s">
        <v>183</v>
      </c>
      <c r="V34" s="7">
        <v>1.14000002</v>
      </c>
      <c r="W34" s="5">
        <v>3</v>
      </c>
      <c r="X34" s="5">
        <f t="shared" si="3"/>
        <v>30</v>
      </c>
      <c r="Y34" t="s">
        <v>100</v>
      </c>
      <c r="Z34" s="21" t="s">
        <v>105</v>
      </c>
      <c r="AA34" s="20">
        <v>4260000.0000000494</v>
      </c>
      <c r="AB34" s="5">
        <v>1</v>
      </c>
      <c r="AC34" s="5">
        <f t="shared" si="4"/>
        <v>30</v>
      </c>
      <c r="AD34" t="s">
        <v>2</v>
      </c>
      <c r="AE34" s="21" t="s">
        <v>19</v>
      </c>
      <c r="AF34" s="20">
        <v>3944000.0000000098</v>
      </c>
      <c r="AG34" s="5">
        <v>1</v>
      </c>
      <c r="AH34" s="5">
        <f t="shared" si="5"/>
        <v>30</v>
      </c>
      <c r="AI34" t="s">
        <v>108</v>
      </c>
      <c r="AJ34" s="1" t="s">
        <v>34</v>
      </c>
      <c r="AK34" s="20">
        <v>8372333.3333333926</v>
      </c>
      <c r="AL34" s="5">
        <v>3</v>
      </c>
      <c r="AM34" s="5">
        <f t="shared" si="6"/>
        <v>30</v>
      </c>
    </row>
    <row r="35" spans="1:39" x14ac:dyDescent="0.25">
      <c r="A35" t="s">
        <v>8</v>
      </c>
      <c r="B35" t="s">
        <v>153</v>
      </c>
      <c r="C35"/>
      <c r="D35" s="5" t="s">
        <v>13</v>
      </c>
      <c r="E35" t="s">
        <v>219</v>
      </c>
      <c r="F35" s="21" t="s">
        <v>213</v>
      </c>
      <c r="G35" s="19">
        <v>17.383333343333334</v>
      </c>
      <c r="H35" s="5">
        <v>3</v>
      </c>
      <c r="I35" s="5">
        <f t="shared" si="0"/>
        <v>31</v>
      </c>
      <c r="J35" t="s">
        <v>6</v>
      </c>
      <c r="K35" s="21" t="s">
        <v>46</v>
      </c>
      <c r="L35" s="19">
        <v>273.00000001000001</v>
      </c>
      <c r="M35" s="5">
        <v>2</v>
      </c>
      <c r="N35" s="5">
        <f t="shared" si="1"/>
        <v>31</v>
      </c>
      <c r="O35" t="s">
        <v>10</v>
      </c>
      <c r="P35" s="1" t="s">
        <v>173</v>
      </c>
      <c r="Q35" s="5">
        <v>2</v>
      </c>
      <c r="R35" s="5">
        <v>2</v>
      </c>
      <c r="S35" s="5">
        <f t="shared" si="2"/>
        <v>19</v>
      </c>
      <c r="T35" t="s">
        <v>9</v>
      </c>
      <c r="U35" s="21" t="s">
        <v>58</v>
      </c>
      <c r="V35" s="7">
        <v>1.1440000400000001</v>
      </c>
      <c r="W35" s="5">
        <v>3</v>
      </c>
      <c r="X35" s="5">
        <f t="shared" si="3"/>
        <v>31</v>
      </c>
      <c r="Y35" t="s">
        <v>4</v>
      </c>
      <c r="Z35" s="21" t="s">
        <v>127</v>
      </c>
      <c r="AA35" s="20">
        <v>4270000.00000004</v>
      </c>
      <c r="AB35" s="5">
        <v>2</v>
      </c>
      <c r="AC35" s="5">
        <f t="shared" si="4"/>
        <v>31</v>
      </c>
      <c r="AD35" t="s">
        <v>219</v>
      </c>
      <c r="AE35" s="21" t="s">
        <v>214</v>
      </c>
      <c r="AF35" s="20">
        <v>4090000.0000000698</v>
      </c>
      <c r="AG35" s="5">
        <v>3</v>
      </c>
      <c r="AH35" s="5">
        <f t="shared" si="5"/>
        <v>31</v>
      </c>
      <c r="AI35" t="s">
        <v>10</v>
      </c>
      <c r="AJ35" s="1" t="s">
        <v>66</v>
      </c>
      <c r="AK35" s="20">
        <v>8832000.0000001192</v>
      </c>
      <c r="AL35" s="5">
        <v>5</v>
      </c>
      <c r="AM35" s="5">
        <f t="shared" si="6"/>
        <v>31</v>
      </c>
    </row>
    <row r="36" spans="1:39" x14ac:dyDescent="0.25">
      <c r="A36" t="s">
        <v>195</v>
      </c>
      <c r="B36" t="s">
        <v>202</v>
      </c>
      <c r="C36"/>
      <c r="D36" s="5" t="s">
        <v>13</v>
      </c>
      <c r="E36" t="s">
        <v>7</v>
      </c>
      <c r="F36" s="21" t="s">
        <v>51</v>
      </c>
      <c r="G36" s="19">
        <v>18.466666686666667</v>
      </c>
      <c r="H36" s="5">
        <v>2</v>
      </c>
      <c r="I36" s="5">
        <f t="shared" si="0"/>
        <v>32</v>
      </c>
      <c r="J36" t="s">
        <v>3</v>
      </c>
      <c r="K36" s="21" t="s">
        <v>25</v>
      </c>
      <c r="L36" s="19">
        <v>284.10000002000004</v>
      </c>
      <c r="M36" s="5">
        <v>2</v>
      </c>
      <c r="N36" s="5">
        <f t="shared" si="1"/>
        <v>32</v>
      </c>
      <c r="O36" t="s">
        <v>100</v>
      </c>
      <c r="P36" s="1" t="s">
        <v>180</v>
      </c>
      <c r="Q36" s="5">
        <v>2</v>
      </c>
      <c r="R36" s="5">
        <v>2</v>
      </c>
      <c r="S36" s="5">
        <f t="shared" si="2"/>
        <v>19</v>
      </c>
      <c r="T36" t="s">
        <v>217</v>
      </c>
      <c r="U36" s="21" t="s">
        <v>209</v>
      </c>
      <c r="V36" s="7">
        <v>1.15700001</v>
      </c>
      <c r="W36" s="5">
        <v>1</v>
      </c>
      <c r="X36" s="5">
        <f t="shared" si="3"/>
        <v>32</v>
      </c>
      <c r="Y36" t="s">
        <v>10</v>
      </c>
      <c r="Z36" s="1" t="s">
        <v>66</v>
      </c>
      <c r="AA36" s="20">
        <v>4410000.0000001192</v>
      </c>
      <c r="AB36" s="5">
        <v>6</v>
      </c>
      <c r="AC36" s="5">
        <f t="shared" si="4"/>
        <v>32</v>
      </c>
      <c r="AD36" t="s">
        <v>217</v>
      </c>
      <c r="AE36" s="21" t="s">
        <v>209</v>
      </c>
      <c r="AF36" s="20">
        <v>4109000.0000000098</v>
      </c>
      <c r="AG36" s="5">
        <v>2</v>
      </c>
      <c r="AH36" s="5">
        <f t="shared" si="5"/>
        <v>32</v>
      </c>
      <c r="AI36" t="s">
        <v>10</v>
      </c>
      <c r="AJ36" s="1" t="s">
        <v>175</v>
      </c>
      <c r="AK36" s="20">
        <v>8938833.3333333433</v>
      </c>
      <c r="AL36" s="5">
        <v>6</v>
      </c>
      <c r="AM36" s="5">
        <f t="shared" si="6"/>
        <v>32</v>
      </c>
    </row>
    <row r="37" spans="1:39" x14ac:dyDescent="0.25">
      <c r="A37" t="s">
        <v>2</v>
      </c>
      <c r="B37" t="s">
        <v>114</v>
      </c>
      <c r="C37"/>
      <c r="D37" s="5" t="s">
        <v>13</v>
      </c>
      <c r="E37" t="s">
        <v>1</v>
      </c>
      <c r="F37" s="21" t="s">
        <v>110</v>
      </c>
      <c r="G37" s="19">
        <v>18.933333363333332</v>
      </c>
      <c r="H37" s="5">
        <v>2</v>
      </c>
      <c r="I37" s="5">
        <f t="shared" si="0"/>
        <v>33</v>
      </c>
      <c r="J37" t="s">
        <v>217</v>
      </c>
      <c r="K37" s="21" t="s">
        <v>209</v>
      </c>
      <c r="L37" s="19">
        <v>295.20000001</v>
      </c>
      <c r="M37" s="5">
        <v>2</v>
      </c>
      <c r="N37" s="5">
        <f t="shared" si="1"/>
        <v>33</v>
      </c>
      <c r="O37" s="4" t="s">
        <v>12</v>
      </c>
      <c r="P37" s="23" t="s">
        <v>192</v>
      </c>
      <c r="Q37" s="4">
        <v>2</v>
      </c>
      <c r="R37" s="4">
        <v>2</v>
      </c>
      <c r="S37" s="5">
        <f t="shared" si="2"/>
        <v>19</v>
      </c>
      <c r="T37" t="s">
        <v>4</v>
      </c>
      <c r="U37" s="21" t="s">
        <v>127</v>
      </c>
      <c r="V37" s="7">
        <v>1.1580000399999999</v>
      </c>
      <c r="W37" s="5">
        <v>3</v>
      </c>
      <c r="X37" s="5">
        <f t="shared" si="3"/>
        <v>33</v>
      </c>
      <c r="Y37" t="s">
        <v>5</v>
      </c>
      <c r="Z37" s="1" t="s">
        <v>139</v>
      </c>
      <c r="AA37" s="20">
        <v>4455000.0000000196</v>
      </c>
      <c r="AB37" s="5">
        <v>4</v>
      </c>
      <c r="AC37" s="5">
        <f t="shared" si="4"/>
        <v>33</v>
      </c>
      <c r="AD37" t="s">
        <v>3</v>
      </c>
      <c r="AE37" s="21" t="s">
        <v>25</v>
      </c>
      <c r="AF37" s="20">
        <v>4153500.00000002</v>
      </c>
      <c r="AG37" s="5">
        <v>2</v>
      </c>
      <c r="AH37" s="5">
        <f t="shared" si="5"/>
        <v>33</v>
      </c>
      <c r="AI37" t="s">
        <v>3</v>
      </c>
      <c r="AJ37" s="21" t="s">
        <v>28</v>
      </c>
      <c r="AK37" s="20">
        <v>9419500.0000000503</v>
      </c>
      <c r="AL37" s="5">
        <v>1</v>
      </c>
      <c r="AM37" s="5">
        <f t="shared" si="6"/>
        <v>33</v>
      </c>
    </row>
    <row r="38" spans="1:39" x14ac:dyDescent="0.25">
      <c r="A38" t="s">
        <v>217</v>
      </c>
      <c r="B38" t="s">
        <v>227</v>
      </c>
      <c r="C38"/>
      <c r="D38" s="5" t="s">
        <v>13</v>
      </c>
      <c r="E38" t="s">
        <v>9</v>
      </c>
      <c r="F38" s="21" t="s">
        <v>61</v>
      </c>
      <c r="G38" s="19">
        <v>19.55000003</v>
      </c>
      <c r="H38" s="5">
        <v>3</v>
      </c>
      <c r="I38" s="5">
        <f t="shared" si="0"/>
        <v>34</v>
      </c>
      <c r="J38" t="s">
        <v>10</v>
      </c>
      <c r="K38" s="1" t="s">
        <v>66</v>
      </c>
      <c r="L38" s="19">
        <v>307.20000011999997</v>
      </c>
      <c r="M38" s="5">
        <v>5</v>
      </c>
      <c r="N38" s="5">
        <f t="shared" si="1"/>
        <v>34</v>
      </c>
      <c r="O38" t="s">
        <v>195</v>
      </c>
      <c r="P38" s="21" t="s">
        <v>208</v>
      </c>
      <c r="Q38" s="5">
        <v>2</v>
      </c>
      <c r="R38" s="5">
        <v>2</v>
      </c>
      <c r="S38" s="5">
        <f t="shared" si="2"/>
        <v>19</v>
      </c>
      <c r="T38" t="s">
        <v>1</v>
      </c>
      <c r="U38" s="21" t="s">
        <v>17</v>
      </c>
      <c r="V38" s="7">
        <v>1.1970000200000002</v>
      </c>
      <c r="W38" s="5">
        <v>1</v>
      </c>
      <c r="X38" s="5">
        <f t="shared" si="3"/>
        <v>34</v>
      </c>
      <c r="Y38" t="s">
        <v>1</v>
      </c>
      <c r="Z38" s="21" t="s">
        <v>110</v>
      </c>
      <c r="AA38" s="20">
        <v>4733333.3333333638</v>
      </c>
      <c r="AB38" s="5">
        <v>2</v>
      </c>
      <c r="AC38" s="5">
        <f t="shared" si="4"/>
        <v>34</v>
      </c>
      <c r="AD38" t="s">
        <v>108</v>
      </c>
      <c r="AE38" s="1" t="s">
        <v>34</v>
      </c>
      <c r="AF38" s="20">
        <v>4179000.0000000601</v>
      </c>
      <c r="AG38" s="5">
        <v>3</v>
      </c>
      <c r="AH38" s="5">
        <f t="shared" si="5"/>
        <v>34</v>
      </c>
      <c r="AI38" t="s">
        <v>4</v>
      </c>
      <c r="AJ38" s="21" t="s">
        <v>127</v>
      </c>
      <c r="AK38" s="20">
        <v>9476000.0000000391</v>
      </c>
      <c r="AL38" s="5">
        <v>2</v>
      </c>
      <c r="AM38" s="5">
        <f t="shared" si="6"/>
        <v>34</v>
      </c>
    </row>
    <row r="39" spans="1:39" x14ac:dyDescent="0.25">
      <c r="A39" s="4" t="s">
        <v>12</v>
      </c>
      <c r="B39" s="9" t="s">
        <v>187</v>
      </c>
      <c r="D39" s="4" t="s">
        <v>13</v>
      </c>
      <c r="E39" t="s">
        <v>10</v>
      </c>
      <c r="F39" s="1" t="s">
        <v>72</v>
      </c>
      <c r="G39" s="19">
        <v>20.916666726666666</v>
      </c>
      <c r="H39" s="5">
        <v>7</v>
      </c>
      <c r="I39" s="5">
        <f t="shared" si="0"/>
        <v>35</v>
      </c>
      <c r="J39" t="s">
        <v>215</v>
      </c>
      <c r="K39" s="21" t="s">
        <v>225</v>
      </c>
      <c r="L39" s="19">
        <v>315.50000003000002</v>
      </c>
      <c r="M39" s="5">
        <v>1</v>
      </c>
      <c r="N39" s="5">
        <f t="shared" si="1"/>
        <v>35</v>
      </c>
      <c r="O39" t="s">
        <v>5</v>
      </c>
      <c r="P39" s="1" t="s">
        <v>139</v>
      </c>
      <c r="Q39" s="5">
        <v>2</v>
      </c>
      <c r="R39" s="5">
        <v>2</v>
      </c>
      <c r="S39" s="5">
        <f t="shared" si="2"/>
        <v>19</v>
      </c>
      <c r="T39" t="s">
        <v>215</v>
      </c>
      <c r="U39" s="21" t="s">
        <v>225</v>
      </c>
      <c r="V39" s="7">
        <v>1.20000003</v>
      </c>
      <c r="W39" s="5">
        <v>2</v>
      </c>
      <c r="X39" s="5">
        <f t="shared" si="3"/>
        <v>35</v>
      </c>
      <c r="Y39" t="s">
        <v>108</v>
      </c>
      <c r="Z39" s="21" t="s">
        <v>130</v>
      </c>
      <c r="AA39" s="20">
        <v>4850000.0000000298</v>
      </c>
      <c r="AB39" s="5">
        <v>3</v>
      </c>
      <c r="AC39" s="5">
        <f t="shared" si="4"/>
        <v>35</v>
      </c>
      <c r="AD39" t="s">
        <v>215</v>
      </c>
      <c r="AE39" s="21" t="s">
        <v>225</v>
      </c>
      <c r="AF39" s="20">
        <v>4355000.0000000298</v>
      </c>
      <c r="AG39" s="5">
        <v>1</v>
      </c>
      <c r="AH39" s="5">
        <f t="shared" si="5"/>
        <v>35</v>
      </c>
      <c r="AI39" t="s">
        <v>217</v>
      </c>
      <c r="AJ39" s="21" t="s">
        <v>209</v>
      </c>
      <c r="AK39" s="20">
        <v>9696500.0000000093</v>
      </c>
      <c r="AL39" s="5">
        <v>2</v>
      </c>
      <c r="AM39" s="5">
        <f t="shared" si="6"/>
        <v>35</v>
      </c>
    </row>
    <row r="40" spans="1:39" x14ac:dyDescent="0.25">
      <c r="A40" s="4" t="s">
        <v>12</v>
      </c>
      <c r="B40" s="9" t="s">
        <v>188</v>
      </c>
      <c r="D40" s="4" t="s">
        <v>13</v>
      </c>
      <c r="E40" t="s">
        <v>108</v>
      </c>
      <c r="F40" s="1" t="s">
        <v>34</v>
      </c>
      <c r="G40" s="19">
        <v>20.966666726666666</v>
      </c>
      <c r="H40" s="5">
        <v>3</v>
      </c>
      <c r="I40" s="5">
        <f t="shared" si="0"/>
        <v>36</v>
      </c>
      <c r="J40" t="s">
        <v>2</v>
      </c>
      <c r="K40" s="21" t="s">
        <v>19</v>
      </c>
      <c r="L40" s="19">
        <v>319.00000001000001</v>
      </c>
      <c r="M40" s="5">
        <v>1</v>
      </c>
      <c r="N40" s="5">
        <f t="shared" si="1"/>
        <v>36</v>
      </c>
      <c r="O40" t="s">
        <v>7</v>
      </c>
      <c r="P40" s="21" t="s">
        <v>51</v>
      </c>
      <c r="Q40" s="5">
        <v>2</v>
      </c>
      <c r="R40" s="5">
        <v>2</v>
      </c>
      <c r="S40" s="5">
        <f t="shared" si="2"/>
        <v>19</v>
      </c>
      <c r="T40" t="s">
        <v>1</v>
      </c>
      <c r="U40" s="21" t="s">
        <v>110</v>
      </c>
      <c r="V40" s="7">
        <v>1.2050000300000001</v>
      </c>
      <c r="W40" s="5">
        <v>2</v>
      </c>
      <c r="X40" s="5">
        <f t="shared" si="3"/>
        <v>36</v>
      </c>
      <c r="Y40" t="s">
        <v>10</v>
      </c>
      <c r="Z40" s="1" t="s">
        <v>173</v>
      </c>
      <c r="AA40" s="20">
        <v>4865000.0000000205</v>
      </c>
      <c r="AB40" s="5">
        <v>7</v>
      </c>
      <c r="AC40" s="5">
        <f t="shared" si="4"/>
        <v>36</v>
      </c>
      <c r="AD40" t="s">
        <v>10</v>
      </c>
      <c r="AE40" s="1" t="s">
        <v>66</v>
      </c>
      <c r="AF40" s="20">
        <v>4422000.0000001201</v>
      </c>
      <c r="AG40" s="5">
        <v>5</v>
      </c>
      <c r="AH40" s="5">
        <f t="shared" si="5"/>
        <v>36</v>
      </c>
      <c r="AI40" t="s">
        <v>9</v>
      </c>
      <c r="AJ40" s="21" t="s">
        <v>169</v>
      </c>
      <c r="AK40" s="20">
        <v>9779000.0000000894</v>
      </c>
      <c r="AL40" s="5">
        <v>3</v>
      </c>
      <c r="AM40" s="5">
        <f t="shared" si="6"/>
        <v>36</v>
      </c>
    </row>
    <row r="41" spans="1:39" x14ac:dyDescent="0.25">
      <c r="A41" t="s">
        <v>6</v>
      </c>
      <c r="B41" t="s">
        <v>49</v>
      </c>
      <c r="C41"/>
      <c r="D41" s="5" t="s">
        <v>13</v>
      </c>
      <c r="E41" t="s">
        <v>3</v>
      </c>
      <c r="F41" s="21" t="s">
        <v>28</v>
      </c>
      <c r="G41" s="19">
        <v>21.70000005</v>
      </c>
      <c r="H41" s="5">
        <v>1</v>
      </c>
      <c r="I41" s="5">
        <f t="shared" si="0"/>
        <v>37</v>
      </c>
      <c r="J41" t="s">
        <v>219</v>
      </c>
      <c r="K41" s="1" t="s">
        <v>236</v>
      </c>
      <c r="L41" s="19">
        <v>357.00000009000001</v>
      </c>
      <c r="M41" s="5">
        <v>4</v>
      </c>
      <c r="N41" s="5">
        <f t="shared" si="1"/>
        <v>37</v>
      </c>
      <c r="O41" t="s">
        <v>9</v>
      </c>
      <c r="P41" s="21" t="s">
        <v>61</v>
      </c>
      <c r="Q41" s="5">
        <v>3</v>
      </c>
      <c r="R41" s="5">
        <v>3</v>
      </c>
      <c r="S41" s="5">
        <f t="shared" si="2"/>
        <v>37</v>
      </c>
      <c r="T41" s="4" t="s">
        <v>12</v>
      </c>
      <c r="U41" s="9" t="s">
        <v>190</v>
      </c>
      <c r="V41" s="6">
        <v>1.20950004</v>
      </c>
      <c r="W41" s="4">
        <v>1</v>
      </c>
      <c r="X41" s="5">
        <f t="shared" si="3"/>
        <v>37</v>
      </c>
      <c r="Y41" t="s">
        <v>100</v>
      </c>
      <c r="Z41" s="21" t="s">
        <v>102</v>
      </c>
      <c r="AA41" s="20">
        <v>4945000.0000000698</v>
      </c>
      <c r="AB41" s="5">
        <v>2</v>
      </c>
      <c r="AC41" s="5">
        <f t="shared" si="4"/>
        <v>37</v>
      </c>
      <c r="AD41" t="s">
        <v>11</v>
      </c>
      <c r="AE41" s="1" t="s">
        <v>76</v>
      </c>
      <c r="AF41" s="20">
        <v>4430000.00000004</v>
      </c>
      <c r="AG41" s="5">
        <v>3</v>
      </c>
      <c r="AH41" s="5">
        <f t="shared" si="5"/>
        <v>37</v>
      </c>
      <c r="AI41" t="s">
        <v>3</v>
      </c>
      <c r="AJ41" s="21" t="s">
        <v>25</v>
      </c>
      <c r="AK41" s="20">
        <v>9991000.0000000205</v>
      </c>
      <c r="AL41" s="5">
        <v>2</v>
      </c>
      <c r="AM41" s="5">
        <f t="shared" si="6"/>
        <v>37</v>
      </c>
    </row>
    <row r="42" spans="1:39" x14ac:dyDescent="0.25">
      <c r="A42" t="s">
        <v>195</v>
      </c>
      <c r="B42" t="s">
        <v>203</v>
      </c>
      <c r="C42"/>
      <c r="D42" s="5" t="s">
        <v>204</v>
      </c>
      <c r="E42" t="s">
        <v>217</v>
      </c>
      <c r="F42" s="21" t="s">
        <v>209</v>
      </c>
      <c r="G42" s="19">
        <v>22.350000010000002</v>
      </c>
      <c r="H42" s="5">
        <v>2</v>
      </c>
      <c r="I42" s="5">
        <f t="shared" si="0"/>
        <v>38</v>
      </c>
      <c r="J42" t="s">
        <v>10</v>
      </c>
      <c r="K42" s="1" t="s">
        <v>72</v>
      </c>
      <c r="L42" s="19">
        <v>365.50000005999999</v>
      </c>
      <c r="M42" s="5">
        <v>6</v>
      </c>
      <c r="N42" s="5">
        <f t="shared" si="1"/>
        <v>38</v>
      </c>
      <c r="O42" t="s">
        <v>1</v>
      </c>
      <c r="P42" s="21" t="s">
        <v>110</v>
      </c>
      <c r="Q42" s="5">
        <v>3</v>
      </c>
      <c r="R42" s="5">
        <v>3</v>
      </c>
      <c r="S42" s="5">
        <f t="shared" si="2"/>
        <v>37</v>
      </c>
      <c r="T42" t="s">
        <v>5</v>
      </c>
      <c r="U42" s="21" t="s">
        <v>137</v>
      </c>
      <c r="V42" s="7">
        <v>1.21700005</v>
      </c>
      <c r="W42" s="5">
        <v>5</v>
      </c>
      <c r="X42" s="5">
        <f t="shared" si="3"/>
        <v>38</v>
      </c>
      <c r="Y42" t="s">
        <v>5</v>
      </c>
      <c r="Z42" s="1" t="s">
        <v>42</v>
      </c>
      <c r="AA42" s="20">
        <v>5463333.3333334327</v>
      </c>
      <c r="AB42" s="5">
        <v>5</v>
      </c>
      <c r="AC42" s="5">
        <f t="shared" si="4"/>
        <v>38</v>
      </c>
      <c r="AD42" t="s">
        <v>10</v>
      </c>
      <c r="AE42" s="1" t="s">
        <v>72</v>
      </c>
      <c r="AF42" s="20">
        <v>4745000.0000000596</v>
      </c>
      <c r="AG42" s="5">
        <v>6</v>
      </c>
      <c r="AH42" s="5">
        <f t="shared" si="5"/>
        <v>38</v>
      </c>
      <c r="AI42" t="s">
        <v>5</v>
      </c>
      <c r="AJ42" s="1" t="s">
        <v>42</v>
      </c>
      <c r="AK42" s="20">
        <v>10691333.333333433</v>
      </c>
      <c r="AL42" s="5">
        <v>5</v>
      </c>
      <c r="AM42" s="5">
        <f t="shared" si="6"/>
        <v>38</v>
      </c>
    </row>
    <row r="43" spans="1:39" x14ac:dyDescent="0.25">
      <c r="A43" t="s">
        <v>219</v>
      </c>
      <c r="B43" t="s">
        <v>236</v>
      </c>
      <c r="C43"/>
      <c r="D43" s="5" t="s">
        <v>15</v>
      </c>
      <c r="E43" t="s">
        <v>5</v>
      </c>
      <c r="F43" s="1" t="s">
        <v>134</v>
      </c>
      <c r="G43" s="19">
        <v>22.766666756666666</v>
      </c>
      <c r="H43" s="5">
        <v>5</v>
      </c>
      <c r="I43" s="5">
        <f t="shared" si="0"/>
        <v>39</v>
      </c>
      <c r="J43" t="s">
        <v>11</v>
      </c>
      <c r="K43" s="1" t="s">
        <v>76</v>
      </c>
      <c r="L43" s="19">
        <v>381.00000003999997</v>
      </c>
      <c r="M43" s="5">
        <v>3</v>
      </c>
      <c r="N43" s="5">
        <f t="shared" si="1"/>
        <v>39</v>
      </c>
      <c r="O43" t="s">
        <v>108</v>
      </c>
      <c r="P43" s="21" t="s">
        <v>130</v>
      </c>
      <c r="Q43" s="5">
        <v>3</v>
      </c>
      <c r="R43" s="5">
        <v>3</v>
      </c>
      <c r="S43" s="5">
        <f t="shared" si="2"/>
        <v>37</v>
      </c>
      <c r="T43" t="s">
        <v>10</v>
      </c>
      <c r="U43" s="21" t="s">
        <v>65</v>
      </c>
      <c r="V43" s="7">
        <v>1.21700008</v>
      </c>
      <c r="W43" s="5">
        <v>4</v>
      </c>
      <c r="X43" s="5">
        <f t="shared" si="3"/>
        <v>39</v>
      </c>
      <c r="Y43" t="s">
        <v>217</v>
      </c>
      <c r="Z43" s="21" t="s">
        <v>209</v>
      </c>
      <c r="AA43" s="20">
        <v>5587500.0000000102</v>
      </c>
      <c r="AB43" s="5">
        <v>2</v>
      </c>
      <c r="AC43" s="5">
        <f t="shared" si="4"/>
        <v>39</v>
      </c>
      <c r="AD43" t="s">
        <v>219</v>
      </c>
      <c r="AE43" s="1" t="s">
        <v>236</v>
      </c>
      <c r="AF43" s="20">
        <v>4900000.0000000903</v>
      </c>
      <c r="AG43" s="5">
        <v>4</v>
      </c>
      <c r="AH43" s="5">
        <f t="shared" si="5"/>
        <v>39</v>
      </c>
      <c r="AI43" t="s">
        <v>10</v>
      </c>
      <c r="AJ43" s="1" t="s">
        <v>72</v>
      </c>
      <c r="AK43" s="20">
        <v>11020000.00000006</v>
      </c>
      <c r="AL43" s="5">
        <v>7</v>
      </c>
      <c r="AM43" s="5">
        <f t="shared" si="6"/>
        <v>39</v>
      </c>
    </row>
    <row r="44" spans="1:39" x14ac:dyDescent="0.25">
      <c r="A44" t="s">
        <v>9</v>
      </c>
      <c r="B44" t="s">
        <v>58</v>
      </c>
      <c r="C44"/>
      <c r="D44" s="5" t="s">
        <v>15</v>
      </c>
      <c r="E44" t="s">
        <v>4</v>
      </c>
      <c r="F44" s="21" t="s">
        <v>125</v>
      </c>
      <c r="G44" s="19">
        <v>23.000000069999999</v>
      </c>
      <c r="H44" s="5">
        <v>3</v>
      </c>
      <c r="I44" s="5">
        <f t="shared" si="0"/>
        <v>40</v>
      </c>
      <c r="J44" t="s">
        <v>5</v>
      </c>
      <c r="K44" s="1" t="s">
        <v>42</v>
      </c>
      <c r="L44" s="19">
        <v>398.00000010000002</v>
      </c>
      <c r="M44" s="5">
        <v>5</v>
      </c>
      <c r="N44" s="5">
        <f t="shared" si="1"/>
        <v>40</v>
      </c>
      <c r="O44" t="s">
        <v>215</v>
      </c>
      <c r="P44" s="21" t="s">
        <v>225</v>
      </c>
      <c r="Q44" s="5">
        <v>3</v>
      </c>
      <c r="R44" s="5">
        <v>3</v>
      </c>
      <c r="S44" s="5">
        <f t="shared" si="2"/>
        <v>37</v>
      </c>
      <c r="T44" t="s">
        <v>10</v>
      </c>
      <c r="U44" s="1" t="s">
        <v>175</v>
      </c>
      <c r="V44" s="7">
        <v>1.2380000099999999</v>
      </c>
      <c r="W44" s="5">
        <v>5</v>
      </c>
      <c r="X44" s="5">
        <f t="shared" si="3"/>
        <v>40</v>
      </c>
      <c r="Y44" t="s">
        <v>100</v>
      </c>
      <c r="Z44" s="21" t="s">
        <v>178</v>
      </c>
      <c r="AA44" s="20">
        <v>5606666.6666666772</v>
      </c>
      <c r="AB44" s="5">
        <v>3</v>
      </c>
      <c r="AC44" s="5">
        <f t="shared" si="4"/>
        <v>40</v>
      </c>
      <c r="AD44" t="s">
        <v>4</v>
      </c>
      <c r="AE44" s="21" t="s">
        <v>127</v>
      </c>
      <c r="AF44" s="20">
        <v>5206000.00000004</v>
      </c>
      <c r="AG44" s="5">
        <v>2</v>
      </c>
      <c r="AH44" s="5">
        <f t="shared" si="5"/>
        <v>40</v>
      </c>
      <c r="AI44" t="s">
        <v>1</v>
      </c>
      <c r="AJ44" s="21" t="s">
        <v>110</v>
      </c>
      <c r="AK44" s="20">
        <v>11112333.333333364</v>
      </c>
      <c r="AL44" s="5">
        <v>2</v>
      </c>
      <c r="AM44" s="5">
        <f t="shared" si="6"/>
        <v>40</v>
      </c>
    </row>
    <row r="45" spans="1:39" x14ac:dyDescent="0.25">
      <c r="A45" t="s">
        <v>217</v>
      </c>
      <c r="B45" t="s">
        <v>228</v>
      </c>
      <c r="C45"/>
      <c r="D45" s="5" t="s">
        <v>15</v>
      </c>
      <c r="E45" t="s">
        <v>3</v>
      </c>
      <c r="F45" s="21" t="s">
        <v>25</v>
      </c>
      <c r="G45" s="19">
        <v>23.350000020000003</v>
      </c>
      <c r="H45" s="5">
        <v>2</v>
      </c>
      <c r="I45" s="5">
        <f t="shared" si="0"/>
        <v>41</v>
      </c>
      <c r="J45" t="s">
        <v>4</v>
      </c>
      <c r="K45" s="21" t="s">
        <v>127</v>
      </c>
      <c r="L45" s="19">
        <v>404.80000003999999</v>
      </c>
      <c r="M45" s="5">
        <v>2</v>
      </c>
      <c r="N45" s="5">
        <f t="shared" si="1"/>
        <v>41</v>
      </c>
      <c r="O45" t="s">
        <v>219</v>
      </c>
      <c r="P45" s="21" t="s">
        <v>211</v>
      </c>
      <c r="Q45" s="5">
        <v>3</v>
      </c>
      <c r="R45" s="5">
        <v>3</v>
      </c>
      <c r="S45" s="5">
        <f t="shared" si="2"/>
        <v>37</v>
      </c>
      <c r="T45" t="s">
        <v>5</v>
      </c>
      <c r="U45" s="1" t="s">
        <v>42</v>
      </c>
      <c r="V45" s="7">
        <v>1.2480001000000001</v>
      </c>
      <c r="W45" s="5">
        <v>6</v>
      </c>
      <c r="X45" s="5">
        <f t="shared" si="3"/>
        <v>41</v>
      </c>
      <c r="Y45" t="s">
        <v>4</v>
      </c>
      <c r="Z45" s="21" t="s">
        <v>125</v>
      </c>
      <c r="AA45" s="20">
        <v>5750000.0000000698</v>
      </c>
      <c r="AB45" s="5">
        <v>3</v>
      </c>
      <c r="AC45" s="5">
        <f t="shared" si="4"/>
        <v>41</v>
      </c>
      <c r="AD45" t="s">
        <v>5</v>
      </c>
      <c r="AE45" s="1" t="s">
        <v>42</v>
      </c>
      <c r="AF45" s="20">
        <v>5228000.0000000997</v>
      </c>
      <c r="AG45" s="5">
        <v>5</v>
      </c>
      <c r="AH45" s="5">
        <f t="shared" si="5"/>
        <v>41</v>
      </c>
      <c r="AI45" t="s">
        <v>7</v>
      </c>
      <c r="AJ45" s="21" t="s">
        <v>57</v>
      </c>
      <c r="AK45" s="20">
        <v>11325000.000000048</v>
      </c>
      <c r="AL45" s="5">
        <v>3</v>
      </c>
      <c r="AM45" s="5">
        <f t="shared" si="6"/>
        <v>41</v>
      </c>
    </row>
    <row r="46" spans="1:39" x14ac:dyDescent="0.25">
      <c r="A46" t="s">
        <v>8</v>
      </c>
      <c r="B46" t="s">
        <v>154</v>
      </c>
      <c r="C46"/>
      <c r="D46" s="5" t="s">
        <v>15</v>
      </c>
      <c r="E46" t="s">
        <v>7</v>
      </c>
      <c r="F46" s="21" t="s">
        <v>57</v>
      </c>
      <c r="G46" s="19">
        <v>25.216666716666666</v>
      </c>
      <c r="H46" s="5">
        <v>3</v>
      </c>
      <c r="I46" s="5">
        <f t="shared" si="0"/>
        <v>42</v>
      </c>
      <c r="J46" t="s">
        <v>4</v>
      </c>
      <c r="K46" s="21" t="s">
        <v>125</v>
      </c>
      <c r="L46" s="19">
        <v>437.20000006999999</v>
      </c>
      <c r="M46" s="5">
        <v>3</v>
      </c>
      <c r="N46" s="5">
        <f t="shared" si="1"/>
        <v>42</v>
      </c>
      <c r="O46" t="s">
        <v>10</v>
      </c>
      <c r="P46" s="1" t="s">
        <v>71</v>
      </c>
      <c r="Q46" s="5">
        <v>3</v>
      </c>
      <c r="R46" s="5">
        <v>3</v>
      </c>
      <c r="S46" s="5">
        <f t="shared" si="2"/>
        <v>37</v>
      </c>
      <c r="T46" t="s">
        <v>10</v>
      </c>
      <c r="U46" s="1" t="s">
        <v>173</v>
      </c>
      <c r="V46" s="7">
        <v>1.2600000200000001</v>
      </c>
      <c r="W46" s="5">
        <v>6</v>
      </c>
      <c r="X46" s="5">
        <f t="shared" si="3"/>
        <v>42</v>
      </c>
      <c r="Y46" t="s">
        <v>3</v>
      </c>
      <c r="Z46" s="21" t="s">
        <v>25</v>
      </c>
      <c r="AA46" s="20">
        <v>5837500.0000000196</v>
      </c>
      <c r="AB46" s="5">
        <v>1</v>
      </c>
      <c r="AC46" s="5">
        <f t="shared" si="4"/>
        <v>42</v>
      </c>
      <c r="AD46" t="s">
        <v>100</v>
      </c>
      <c r="AE46" s="1" t="s">
        <v>106</v>
      </c>
      <c r="AF46" s="20">
        <v>5606500.0000000298</v>
      </c>
      <c r="AG46" s="5">
        <v>3</v>
      </c>
      <c r="AH46" s="5">
        <f t="shared" si="5"/>
        <v>42</v>
      </c>
      <c r="AI46" t="s">
        <v>219</v>
      </c>
      <c r="AJ46" s="1" t="s">
        <v>236</v>
      </c>
      <c r="AK46" s="20">
        <v>11662500.000000089</v>
      </c>
      <c r="AL46" s="5">
        <v>4</v>
      </c>
      <c r="AM46" s="5">
        <f t="shared" si="6"/>
        <v>42</v>
      </c>
    </row>
    <row r="47" spans="1:39" x14ac:dyDescent="0.25">
      <c r="A47" t="s">
        <v>8</v>
      </c>
      <c r="B47" t="s">
        <v>155</v>
      </c>
      <c r="C47"/>
      <c r="D47" s="5" t="s">
        <v>15</v>
      </c>
      <c r="E47" t="s">
        <v>219</v>
      </c>
      <c r="F47" s="1" t="s">
        <v>236</v>
      </c>
      <c r="G47" s="19">
        <v>27.050000090000001</v>
      </c>
      <c r="H47" s="5">
        <v>4</v>
      </c>
      <c r="I47" s="5">
        <f t="shared" si="0"/>
        <v>43</v>
      </c>
      <c r="J47" t="s">
        <v>10</v>
      </c>
      <c r="K47" s="1" t="s">
        <v>175</v>
      </c>
      <c r="L47" s="19">
        <v>443.00000001000001</v>
      </c>
      <c r="M47" s="5">
        <v>7</v>
      </c>
      <c r="N47" s="5">
        <f t="shared" si="1"/>
        <v>43</v>
      </c>
      <c r="O47" t="s">
        <v>11</v>
      </c>
      <c r="P47" s="1" t="s">
        <v>185</v>
      </c>
      <c r="Q47" s="5">
        <v>3</v>
      </c>
      <c r="R47" s="5">
        <v>3</v>
      </c>
      <c r="S47" s="5">
        <f t="shared" si="2"/>
        <v>37</v>
      </c>
      <c r="T47" t="s">
        <v>108</v>
      </c>
      <c r="U47" s="21" t="s">
        <v>132</v>
      </c>
      <c r="V47" s="7">
        <v>1.2630000799999999</v>
      </c>
      <c r="W47" s="5">
        <v>3</v>
      </c>
      <c r="X47" s="5">
        <f t="shared" si="3"/>
        <v>43</v>
      </c>
      <c r="Y47" t="s">
        <v>9</v>
      </c>
      <c r="Z47" s="1" t="s">
        <v>64</v>
      </c>
      <c r="AA47" s="20">
        <v>6117500.0000000997</v>
      </c>
      <c r="AB47" s="5">
        <v>4</v>
      </c>
      <c r="AC47" s="5">
        <f t="shared" si="4"/>
        <v>43</v>
      </c>
      <c r="AD47" t="s">
        <v>10</v>
      </c>
      <c r="AE47" s="1" t="s">
        <v>175</v>
      </c>
      <c r="AF47" s="20">
        <v>5668000.0000000102</v>
      </c>
      <c r="AG47" s="5">
        <v>7</v>
      </c>
      <c r="AH47" s="5">
        <f t="shared" si="5"/>
        <v>43</v>
      </c>
      <c r="AI47" t="s">
        <v>4</v>
      </c>
      <c r="AJ47" s="21" t="s">
        <v>125</v>
      </c>
      <c r="AK47" s="20">
        <v>11791000.000000071</v>
      </c>
      <c r="AL47" s="5">
        <v>3</v>
      </c>
      <c r="AM47" s="5">
        <f t="shared" si="6"/>
        <v>43</v>
      </c>
    </row>
    <row r="48" spans="1:39" x14ac:dyDescent="0.25">
      <c r="A48" t="s">
        <v>4</v>
      </c>
      <c r="B48" t="s">
        <v>121</v>
      </c>
      <c r="C48"/>
      <c r="D48" s="5" t="s">
        <v>15</v>
      </c>
      <c r="E48" t="s">
        <v>5</v>
      </c>
      <c r="F48" s="1" t="s">
        <v>42</v>
      </c>
      <c r="G48" s="19">
        <v>27.316666766666668</v>
      </c>
      <c r="H48" s="5">
        <v>6</v>
      </c>
      <c r="I48" s="5">
        <f t="shared" si="0"/>
        <v>44</v>
      </c>
      <c r="J48" t="s">
        <v>100</v>
      </c>
      <c r="K48" s="1" t="s">
        <v>106</v>
      </c>
      <c r="L48" s="19">
        <v>454.40000003000006</v>
      </c>
      <c r="M48" s="5">
        <v>3</v>
      </c>
      <c r="N48" s="5">
        <f t="shared" si="1"/>
        <v>44</v>
      </c>
      <c r="O48" t="s">
        <v>8</v>
      </c>
      <c r="P48" s="1" t="s">
        <v>160</v>
      </c>
      <c r="Q48" s="5">
        <v>3</v>
      </c>
      <c r="R48" s="5">
        <v>3</v>
      </c>
      <c r="S48" s="5">
        <f t="shared" si="2"/>
        <v>37</v>
      </c>
      <c r="T48" t="s">
        <v>11</v>
      </c>
      <c r="U48" s="1" t="s">
        <v>77</v>
      </c>
      <c r="V48" s="7">
        <v>1.28000001</v>
      </c>
      <c r="W48" s="5">
        <v>4</v>
      </c>
      <c r="X48" s="5">
        <f t="shared" si="3"/>
        <v>44</v>
      </c>
      <c r="Y48" t="s">
        <v>10</v>
      </c>
      <c r="Z48" s="1" t="s">
        <v>72</v>
      </c>
      <c r="AA48" s="20">
        <v>6275000.0000000587</v>
      </c>
      <c r="AB48" s="5">
        <v>8</v>
      </c>
      <c r="AC48" s="5">
        <f t="shared" si="4"/>
        <v>44</v>
      </c>
      <c r="AD48" t="s">
        <v>4</v>
      </c>
      <c r="AE48" s="21" t="s">
        <v>125</v>
      </c>
      <c r="AF48" s="20">
        <v>6041000.0000000698</v>
      </c>
      <c r="AG48" s="5">
        <v>3</v>
      </c>
      <c r="AH48" s="5">
        <f t="shared" si="5"/>
        <v>44</v>
      </c>
      <c r="AI48" t="s">
        <v>100</v>
      </c>
      <c r="AJ48" s="21" t="s">
        <v>178</v>
      </c>
      <c r="AK48" s="20">
        <v>12260166.666666677</v>
      </c>
      <c r="AL48" s="5">
        <v>3</v>
      </c>
      <c r="AM48" s="5">
        <f t="shared" si="6"/>
        <v>44</v>
      </c>
    </row>
    <row r="49" spans="1:39" x14ac:dyDescent="0.25">
      <c r="A49" t="s">
        <v>8</v>
      </c>
      <c r="B49" t="s">
        <v>156</v>
      </c>
      <c r="C49"/>
      <c r="D49" s="5" t="s">
        <v>15</v>
      </c>
      <c r="E49" t="s">
        <v>108</v>
      </c>
      <c r="F49" s="1" t="s">
        <v>131</v>
      </c>
      <c r="G49" s="19">
        <v>27.666666756666668</v>
      </c>
      <c r="H49" s="5">
        <v>4</v>
      </c>
      <c r="I49" s="5">
        <f t="shared" si="0"/>
        <v>45</v>
      </c>
      <c r="J49" t="s">
        <v>100</v>
      </c>
      <c r="K49" s="21" t="s">
        <v>178</v>
      </c>
      <c r="L49" s="19">
        <v>496.60000001000003</v>
      </c>
      <c r="M49" s="5">
        <v>4</v>
      </c>
      <c r="N49" s="5">
        <f t="shared" si="1"/>
        <v>45</v>
      </c>
      <c r="O49" t="s">
        <v>217</v>
      </c>
      <c r="P49" s="1" t="s">
        <v>231</v>
      </c>
      <c r="Q49" s="5">
        <v>3</v>
      </c>
      <c r="R49" s="5">
        <v>3</v>
      </c>
      <c r="S49" s="5">
        <f t="shared" si="2"/>
        <v>37</v>
      </c>
      <c r="T49" t="s">
        <v>3</v>
      </c>
      <c r="U49" s="21" t="s">
        <v>25</v>
      </c>
      <c r="V49" s="7">
        <v>1.3125000200000001</v>
      </c>
      <c r="W49" s="5">
        <v>2</v>
      </c>
      <c r="X49" s="5">
        <f t="shared" si="3"/>
        <v>45</v>
      </c>
      <c r="Y49" t="s">
        <v>3</v>
      </c>
      <c r="Z49" s="21" t="s">
        <v>28</v>
      </c>
      <c r="AA49" s="20">
        <v>6510000.0000000494</v>
      </c>
      <c r="AB49" s="5">
        <v>2</v>
      </c>
      <c r="AC49" s="5">
        <f t="shared" si="4"/>
        <v>45</v>
      </c>
      <c r="AD49" t="s">
        <v>9</v>
      </c>
      <c r="AE49" s="21" t="s">
        <v>169</v>
      </c>
      <c r="AF49" s="20">
        <v>6149000.0000000913</v>
      </c>
      <c r="AG49" s="5">
        <v>3</v>
      </c>
      <c r="AH49" s="5">
        <f t="shared" si="5"/>
        <v>45</v>
      </c>
      <c r="AI49" t="s">
        <v>2</v>
      </c>
      <c r="AJ49" s="21" t="s">
        <v>19</v>
      </c>
      <c r="AK49" s="20">
        <v>12614000.000000009</v>
      </c>
      <c r="AL49" s="5">
        <v>1</v>
      </c>
      <c r="AM49" s="5">
        <f t="shared" si="6"/>
        <v>45</v>
      </c>
    </row>
    <row r="50" spans="1:39" x14ac:dyDescent="0.25">
      <c r="A50" t="s">
        <v>4</v>
      </c>
      <c r="B50" t="s">
        <v>122</v>
      </c>
      <c r="C50"/>
      <c r="D50" s="5" t="s">
        <v>15</v>
      </c>
      <c r="E50" t="s">
        <v>100</v>
      </c>
      <c r="F50" s="21" t="s">
        <v>178</v>
      </c>
      <c r="G50" s="19">
        <v>28.033333343333336</v>
      </c>
      <c r="H50" s="5">
        <v>3</v>
      </c>
      <c r="I50" s="5">
        <f t="shared" si="0"/>
        <v>46</v>
      </c>
      <c r="J50" t="s">
        <v>1</v>
      </c>
      <c r="K50" s="21" t="s">
        <v>110</v>
      </c>
      <c r="L50" s="19">
        <v>517.40000003</v>
      </c>
      <c r="M50" s="5">
        <v>2</v>
      </c>
      <c r="N50" s="5">
        <f t="shared" si="1"/>
        <v>46</v>
      </c>
      <c r="O50" t="s">
        <v>195</v>
      </c>
      <c r="P50" s="21" t="s">
        <v>207</v>
      </c>
      <c r="Q50" s="5">
        <v>3</v>
      </c>
      <c r="R50" s="5">
        <v>3</v>
      </c>
      <c r="S50" s="5">
        <f t="shared" si="2"/>
        <v>37</v>
      </c>
      <c r="T50" t="s">
        <v>219</v>
      </c>
      <c r="U50" s="1" t="s">
        <v>236</v>
      </c>
      <c r="V50" s="7">
        <v>1.33000009</v>
      </c>
      <c r="W50" s="5">
        <v>3</v>
      </c>
      <c r="X50" s="5">
        <f t="shared" si="3"/>
        <v>46</v>
      </c>
      <c r="Y50" t="s">
        <v>219</v>
      </c>
      <c r="Z50" s="1" t="s">
        <v>236</v>
      </c>
      <c r="AA50" s="20">
        <v>6762500.0000000903</v>
      </c>
      <c r="AB50" s="5">
        <v>4</v>
      </c>
      <c r="AC50" s="5">
        <f t="shared" si="4"/>
        <v>46</v>
      </c>
      <c r="AD50" t="s">
        <v>1</v>
      </c>
      <c r="AE50" s="21" t="s">
        <v>110</v>
      </c>
      <c r="AF50" s="20">
        <v>6379000.0000000298</v>
      </c>
      <c r="AG50" s="5">
        <v>2</v>
      </c>
      <c r="AH50" s="5">
        <f t="shared" si="5"/>
        <v>46</v>
      </c>
      <c r="AI50" t="s">
        <v>5</v>
      </c>
      <c r="AJ50" s="1" t="s">
        <v>134</v>
      </c>
      <c r="AK50" s="20">
        <v>14150000.000000089</v>
      </c>
      <c r="AL50" s="5">
        <v>6</v>
      </c>
      <c r="AM50" s="5">
        <f t="shared" si="6"/>
        <v>46</v>
      </c>
    </row>
    <row r="51" spans="1:39" x14ac:dyDescent="0.25">
      <c r="A51" t="s">
        <v>7</v>
      </c>
      <c r="B51" t="s">
        <v>50</v>
      </c>
      <c r="C51"/>
      <c r="D51" s="5" t="s">
        <v>15</v>
      </c>
      <c r="E51" t="s">
        <v>2</v>
      </c>
      <c r="F51" s="21" t="s">
        <v>19</v>
      </c>
      <c r="G51" s="19">
        <v>28.900000010000003</v>
      </c>
      <c r="H51" s="5">
        <v>1</v>
      </c>
      <c r="I51" s="5">
        <f t="shared" si="0"/>
        <v>47</v>
      </c>
      <c r="J51" t="s">
        <v>9</v>
      </c>
      <c r="K51" s="21" t="s">
        <v>169</v>
      </c>
      <c r="L51" s="19">
        <v>556.40000009000005</v>
      </c>
      <c r="M51" s="5">
        <v>3</v>
      </c>
      <c r="N51" s="5">
        <f t="shared" si="1"/>
        <v>47</v>
      </c>
      <c r="O51" t="s">
        <v>2</v>
      </c>
      <c r="P51" s="21" t="s">
        <v>116</v>
      </c>
      <c r="Q51" s="5">
        <v>3</v>
      </c>
      <c r="R51" s="5">
        <v>3</v>
      </c>
      <c r="S51" s="5">
        <f t="shared" si="2"/>
        <v>37</v>
      </c>
      <c r="T51" t="s">
        <v>10</v>
      </c>
      <c r="U51" s="1" t="s">
        <v>66</v>
      </c>
      <c r="V51" s="7">
        <v>1.35000012</v>
      </c>
      <c r="W51" s="5">
        <v>7</v>
      </c>
      <c r="X51" s="5">
        <f t="shared" si="3"/>
        <v>47</v>
      </c>
      <c r="Y51" t="s">
        <v>5</v>
      </c>
      <c r="Z51" s="1" t="s">
        <v>134</v>
      </c>
      <c r="AA51" s="20">
        <v>6830000.0000000903</v>
      </c>
      <c r="AB51" s="5">
        <v>6</v>
      </c>
      <c r="AC51" s="5">
        <f t="shared" si="4"/>
        <v>47</v>
      </c>
      <c r="AD51" t="s">
        <v>100</v>
      </c>
      <c r="AE51" s="21" t="s">
        <v>178</v>
      </c>
      <c r="AF51" s="20">
        <v>6653500.0000000102</v>
      </c>
      <c r="AG51" s="5">
        <v>4</v>
      </c>
      <c r="AH51" s="5">
        <f t="shared" si="5"/>
        <v>47</v>
      </c>
      <c r="AI51" t="s">
        <v>11</v>
      </c>
      <c r="AJ51" s="1" t="s">
        <v>76</v>
      </c>
      <c r="AK51" s="20">
        <v>15965000.000000039</v>
      </c>
      <c r="AL51" s="5">
        <v>3</v>
      </c>
      <c r="AM51" s="5">
        <f t="shared" si="6"/>
        <v>47</v>
      </c>
    </row>
    <row r="52" spans="1:39" x14ac:dyDescent="0.25">
      <c r="A52" t="s">
        <v>6</v>
      </c>
      <c r="B52" t="s">
        <v>45</v>
      </c>
      <c r="C52"/>
      <c r="D52" s="5" t="s">
        <v>15</v>
      </c>
      <c r="E52" t="s">
        <v>11</v>
      </c>
      <c r="F52" s="1" t="s">
        <v>77</v>
      </c>
      <c r="G52" s="19">
        <v>30.033333343333336</v>
      </c>
      <c r="H52" s="5">
        <v>3</v>
      </c>
      <c r="I52" s="5">
        <f t="shared" si="0"/>
        <v>48</v>
      </c>
      <c r="J52" t="s">
        <v>11</v>
      </c>
      <c r="K52" s="1" t="s">
        <v>77</v>
      </c>
      <c r="L52" s="19">
        <v>573.00000001000001</v>
      </c>
      <c r="M52" s="5">
        <v>4</v>
      </c>
      <c r="N52" s="5">
        <f t="shared" si="1"/>
        <v>48</v>
      </c>
      <c r="O52" t="s">
        <v>6</v>
      </c>
      <c r="P52" s="21" t="s">
        <v>48</v>
      </c>
      <c r="Q52" s="5">
        <v>3</v>
      </c>
      <c r="R52" s="5">
        <v>3</v>
      </c>
      <c r="S52" s="5">
        <f t="shared" si="2"/>
        <v>37</v>
      </c>
      <c r="T52" t="s">
        <v>8</v>
      </c>
      <c r="U52" s="21" t="s">
        <v>163</v>
      </c>
      <c r="V52" s="7">
        <v>1.37500004</v>
      </c>
      <c r="W52" s="5">
        <v>2</v>
      </c>
      <c r="X52" s="5">
        <f t="shared" si="3"/>
        <v>48</v>
      </c>
      <c r="Y52" t="s">
        <v>3</v>
      </c>
      <c r="Z52" s="21" t="s">
        <v>31</v>
      </c>
      <c r="AA52" s="20">
        <v>7305000.0000000307</v>
      </c>
      <c r="AB52" s="5">
        <v>3</v>
      </c>
      <c r="AC52" s="5">
        <f t="shared" si="4"/>
        <v>48</v>
      </c>
      <c r="AD52" t="s">
        <v>11</v>
      </c>
      <c r="AE52" s="1" t="s">
        <v>77</v>
      </c>
      <c r="AF52" s="20">
        <v>7010000.0000000102</v>
      </c>
      <c r="AG52" s="5">
        <v>4</v>
      </c>
      <c r="AH52" s="5">
        <f t="shared" si="5"/>
        <v>48</v>
      </c>
      <c r="AI52" t="s">
        <v>11</v>
      </c>
      <c r="AJ52" s="1" t="s">
        <v>77</v>
      </c>
      <c r="AK52" s="20">
        <v>16020000.000000009</v>
      </c>
      <c r="AL52" s="5">
        <v>4</v>
      </c>
      <c r="AM52" s="5">
        <f t="shared" si="6"/>
        <v>48</v>
      </c>
    </row>
    <row r="53" spans="1:39" x14ac:dyDescent="0.25">
      <c r="A53" s="4" t="s">
        <v>12</v>
      </c>
      <c r="B53" s="9" t="s">
        <v>189</v>
      </c>
      <c r="D53" s="4" t="s">
        <v>15</v>
      </c>
      <c r="E53" t="s">
        <v>1</v>
      </c>
      <c r="F53" s="1" t="s">
        <v>111</v>
      </c>
      <c r="G53" s="19">
        <v>35.600000049999998</v>
      </c>
      <c r="H53" s="5">
        <v>3</v>
      </c>
      <c r="I53" s="5">
        <f t="shared" si="0"/>
        <v>49</v>
      </c>
      <c r="J53" t="s">
        <v>5</v>
      </c>
      <c r="K53" s="1" t="s">
        <v>134</v>
      </c>
      <c r="L53" s="19">
        <v>593.50000008999996</v>
      </c>
      <c r="M53" s="5">
        <v>6</v>
      </c>
      <c r="N53" s="5">
        <f t="shared" si="1"/>
        <v>49</v>
      </c>
      <c r="O53" t="s">
        <v>3</v>
      </c>
      <c r="P53" s="21" t="s">
        <v>31</v>
      </c>
      <c r="Q53" s="5">
        <v>3</v>
      </c>
      <c r="R53" s="5">
        <v>3</v>
      </c>
      <c r="S53" s="5">
        <f t="shared" si="2"/>
        <v>37</v>
      </c>
      <c r="T53" t="s">
        <v>5</v>
      </c>
      <c r="U53" s="1" t="s">
        <v>134</v>
      </c>
      <c r="V53" s="7">
        <v>1.3850000899999999</v>
      </c>
      <c r="W53" s="5">
        <v>7</v>
      </c>
      <c r="X53" s="5">
        <f t="shared" si="3"/>
        <v>49</v>
      </c>
      <c r="Y53" t="s">
        <v>7</v>
      </c>
      <c r="Z53" s="21" t="s">
        <v>57</v>
      </c>
      <c r="AA53" s="20">
        <v>7565000.0000000494</v>
      </c>
      <c r="AB53" s="5">
        <v>3</v>
      </c>
      <c r="AC53" s="5">
        <f t="shared" si="4"/>
        <v>49</v>
      </c>
      <c r="AD53" t="s">
        <v>2</v>
      </c>
      <c r="AE53" s="21" t="s">
        <v>116</v>
      </c>
      <c r="AF53" s="20">
        <v>7271000.0000000298</v>
      </c>
      <c r="AG53" s="5">
        <v>2</v>
      </c>
      <c r="AH53" s="5">
        <f t="shared" si="5"/>
        <v>49</v>
      </c>
      <c r="AI53" t="s">
        <v>108</v>
      </c>
      <c r="AJ53" s="1" t="s">
        <v>131</v>
      </c>
      <c r="AK53" s="20">
        <v>16848000.000000089</v>
      </c>
      <c r="AL53" s="5">
        <v>4</v>
      </c>
      <c r="AM53" s="5">
        <f t="shared" si="6"/>
        <v>49</v>
      </c>
    </row>
    <row r="54" spans="1:39" x14ac:dyDescent="0.25">
      <c r="A54" s="4" t="s">
        <v>11</v>
      </c>
      <c r="B54" s="9" t="s">
        <v>77</v>
      </c>
      <c r="D54" s="4" t="s">
        <v>15</v>
      </c>
      <c r="E54" t="s">
        <v>5</v>
      </c>
      <c r="F54" s="1" t="s">
        <v>44</v>
      </c>
      <c r="G54" s="19">
        <v>37.366666736666666</v>
      </c>
      <c r="H54" s="5">
        <v>7</v>
      </c>
      <c r="I54" s="5">
        <f t="shared" si="0"/>
        <v>50</v>
      </c>
      <c r="J54" t="s">
        <v>2</v>
      </c>
      <c r="K54" s="21" t="s">
        <v>116</v>
      </c>
      <c r="L54" s="19">
        <v>645.80000002999998</v>
      </c>
      <c r="M54" s="5">
        <v>2</v>
      </c>
      <c r="N54" s="5">
        <f t="shared" si="1"/>
        <v>50</v>
      </c>
      <c r="O54" t="s">
        <v>7</v>
      </c>
      <c r="P54" s="1" t="s">
        <v>146</v>
      </c>
      <c r="Q54" s="5">
        <v>3</v>
      </c>
      <c r="R54" s="5">
        <v>3</v>
      </c>
      <c r="S54" s="5">
        <f t="shared" si="2"/>
        <v>37</v>
      </c>
      <c r="T54" t="s">
        <v>217</v>
      </c>
      <c r="U54" s="21" t="s">
        <v>212</v>
      </c>
      <c r="V54" s="7">
        <v>1.4540000499999999</v>
      </c>
      <c r="W54" s="5">
        <v>2</v>
      </c>
      <c r="X54" s="5">
        <f t="shared" si="3"/>
        <v>50</v>
      </c>
      <c r="Y54" t="s">
        <v>100</v>
      </c>
      <c r="Z54" s="1" t="s">
        <v>180</v>
      </c>
      <c r="AA54" s="20">
        <v>7722500.0000000186</v>
      </c>
      <c r="AB54" s="5">
        <v>4</v>
      </c>
      <c r="AC54" s="5">
        <f t="shared" si="4"/>
        <v>50</v>
      </c>
      <c r="AD54" t="s">
        <v>5</v>
      </c>
      <c r="AE54" s="1" t="s">
        <v>134</v>
      </c>
      <c r="AF54" s="20">
        <v>7320000.0000000903</v>
      </c>
      <c r="AG54" s="5">
        <v>6</v>
      </c>
      <c r="AH54" s="5">
        <f t="shared" si="5"/>
        <v>50</v>
      </c>
      <c r="AI54" t="s">
        <v>1</v>
      </c>
      <c r="AJ54" s="1" t="s">
        <v>111</v>
      </c>
      <c r="AK54" s="20">
        <v>17756000.000000048</v>
      </c>
      <c r="AL54" s="5">
        <v>3</v>
      </c>
      <c r="AM54" s="5">
        <f t="shared" si="6"/>
        <v>50</v>
      </c>
    </row>
    <row r="55" spans="1:39" x14ac:dyDescent="0.25">
      <c r="A55" t="s">
        <v>1</v>
      </c>
      <c r="B55" t="s">
        <v>17</v>
      </c>
      <c r="C55"/>
      <c r="D55" s="5" t="s">
        <v>15</v>
      </c>
      <c r="E55" t="s">
        <v>2</v>
      </c>
      <c r="F55" s="21" t="s">
        <v>116</v>
      </c>
      <c r="G55" s="19">
        <v>37.600000030000004</v>
      </c>
      <c r="H55" s="5">
        <v>2</v>
      </c>
      <c r="I55" s="5">
        <f t="shared" si="0"/>
        <v>51</v>
      </c>
      <c r="J55" t="s">
        <v>8</v>
      </c>
      <c r="K55" s="1" t="s">
        <v>162</v>
      </c>
      <c r="L55" s="19">
        <v>700.00000005000004</v>
      </c>
      <c r="M55" s="5">
        <v>3</v>
      </c>
      <c r="N55" s="5">
        <f t="shared" si="1"/>
        <v>51</v>
      </c>
      <c r="O55" t="s">
        <v>100</v>
      </c>
      <c r="P55" s="1" t="s">
        <v>106</v>
      </c>
      <c r="Q55" s="5">
        <v>3</v>
      </c>
      <c r="R55" s="5">
        <v>3</v>
      </c>
      <c r="S55" s="5">
        <f t="shared" si="2"/>
        <v>37</v>
      </c>
      <c r="T55" t="s">
        <v>219</v>
      </c>
      <c r="U55" s="21" t="s">
        <v>214</v>
      </c>
      <c r="V55" s="7">
        <v>1.4600000700000002</v>
      </c>
      <c r="W55" s="5">
        <v>4</v>
      </c>
      <c r="X55" s="5">
        <f t="shared" si="3"/>
        <v>51</v>
      </c>
      <c r="Y55" t="s">
        <v>4</v>
      </c>
      <c r="Z55" s="1" t="s">
        <v>124</v>
      </c>
      <c r="AA55" s="20">
        <v>7876666.6666667173</v>
      </c>
      <c r="AB55" s="5">
        <v>4</v>
      </c>
      <c r="AC55" s="5">
        <f t="shared" si="4"/>
        <v>51</v>
      </c>
      <c r="AD55" t="s">
        <v>108</v>
      </c>
      <c r="AE55" s="1" t="s">
        <v>131</v>
      </c>
      <c r="AF55" s="20">
        <v>8548000.0000000894</v>
      </c>
      <c r="AG55" s="5">
        <v>4</v>
      </c>
      <c r="AH55" s="5">
        <f t="shared" si="5"/>
        <v>51</v>
      </c>
      <c r="AI55" t="s">
        <v>100</v>
      </c>
      <c r="AJ55" s="1" t="s">
        <v>106</v>
      </c>
      <c r="AK55" s="20">
        <v>18216500.00000003</v>
      </c>
      <c r="AL55" s="5">
        <v>4</v>
      </c>
      <c r="AM55" s="5">
        <f t="shared" si="6"/>
        <v>51</v>
      </c>
    </row>
    <row r="56" spans="1:39" x14ac:dyDescent="0.25">
      <c r="A56" t="s">
        <v>7</v>
      </c>
      <c r="B56" t="s">
        <v>53</v>
      </c>
      <c r="C56"/>
      <c r="D56" s="5" t="s">
        <v>15</v>
      </c>
      <c r="E56" t="s">
        <v>217</v>
      </c>
      <c r="F56" s="1" t="s">
        <v>231</v>
      </c>
      <c r="G56" s="19">
        <v>38.250000030000002</v>
      </c>
      <c r="H56" s="5">
        <v>3</v>
      </c>
      <c r="I56" s="5">
        <f t="shared" si="0"/>
        <v>52</v>
      </c>
      <c r="J56" t="s">
        <v>1</v>
      </c>
      <c r="K56" s="1" t="s">
        <v>111</v>
      </c>
      <c r="L56" s="19">
        <v>726.60000005000006</v>
      </c>
      <c r="M56" s="5">
        <v>3</v>
      </c>
      <c r="N56" s="5">
        <f t="shared" si="1"/>
        <v>52</v>
      </c>
      <c r="O56" t="s">
        <v>4</v>
      </c>
      <c r="P56" s="1" t="s">
        <v>129</v>
      </c>
      <c r="Q56" s="5">
        <v>3</v>
      </c>
      <c r="R56" s="5">
        <v>3</v>
      </c>
      <c r="S56" s="5">
        <f t="shared" si="2"/>
        <v>37</v>
      </c>
      <c r="T56" t="s">
        <v>7</v>
      </c>
      <c r="U56" s="21" t="s">
        <v>51</v>
      </c>
      <c r="V56" s="7">
        <v>1.4800000200000005</v>
      </c>
      <c r="W56" s="5">
        <v>2</v>
      </c>
      <c r="X56" s="5">
        <f t="shared" si="3"/>
        <v>52</v>
      </c>
      <c r="Y56" t="s">
        <v>108</v>
      </c>
      <c r="Z56" s="1" t="s">
        <v>131</v>
      </c>
      <c r="AA56" s="20">
        <v>8300000.0000000903</v>
      </c>
      <c r="AB56" s="5">
        <v>4</v>
      </c>
      <c r="AC56" s="5">
        <f t="shared" si="4"/>
        <v>52</v>
      </c>
      <c r="AD56" t="s">
        <v>1</v>
      </c>
      <c r="AE56" s="1" t="s">
        <v>111</v>
      </c>
      <c r="AF56" s="20">
        <v>8856000.0000000503</v>
      </c>
      <c r="AG56" s="5">
        <v>3</v>
      </c>
      <c r="AH56" s="5">
        <f t="shared" si="5"/>
        <v>52</v>
      </c>
      <c r="AI56" t="s">
        <v>2</v>
      </c>
      <c r="AJ56" s="21" t="s">
        <v>116</v>
      </c>
      <c r="AK56" s="20">
        <v>18551000.00000003</v>
      </c>
      <c r="AL56" s="5">
        <v>2</v>
      </c>
      <c r="AM56" s="5">
        <f t="shared" si="6"/>
        <v>52</v>
      </c>
    </row>
    <row r="57" spans="1:39" x14ac:dyDescent="0.25">
      <c r="A57" t="s">
        <v>9</v>
      </c>
      <c r="B57" t="s">
        <v>61</v>
      </c>
      <c r="C57"/>
      <c r="D57" s="5" t="s">
        <v>15</v>
      </c>
      <c r="E57" t="s">
        <v>11</v>
      </c>
      <c r="F57" s="1" t="s">
        <v>76</v>
      </c>
      <c r="G57" s="19">
        <v>38.450000040000006</v>
      </c>
      <c r="H57" s="5">
        <v>4</v>
      </c>
      <c r="I57" s="5">
        <f t="shared" si="0"/>
        <v>53</v>
      </c>
      <c r="J57" t="s">
        <v>108</v>
      </c>
      <c r="K57" s="1" t="s">
        <v>131</v>
      </c>
      <c r="L57" s="19">
        <v>782.00000008999996</v>
      </c>
      <c r="M57" s="5">
        <v>4</v>
      </c>
      <c r="N57" s="5">
        <f t="shared" si="1"/>
        <v>53</v>
      </c>
      <c r="O57" s="4" t="s">
        <v>12</v>
      </c>
      <c r="P57" s="9" t="s">
        <v>80</v>
      </c>
      <c r="Q57" s="4">
        <v>3</v>
      </c>
      <c r="R57" s="4">
        <v>3</v>
      </c>
      <c r="S57" s="5">
        <f t="shared" si="2"/>
        <v>37</v>
      </c>
      <c r="T57" t="s">
        <v>108</v>
      </c>
      <c r="U57" s="1" t="s">
        <v>34</v>
      </c>
      <c r="V57" s="7">
        <v>1.53900006</v>
      </c>
      <c r="W57" s="5">
        <v>4</v>
      </c>
      <c r="X57" s="5">
        <f t="shared" si="3"/>
        <v>53</v>
      </c>
      <c r="Y57" t="s">
        <v>217</v>
      </c>
      <c r="Z57" s="1" t="s">
        <v>232</v>
      </c>
      <c r="AA57" s="20">
        <v>8540000.0000000708</v>
      </c>
      <c r="AB57" s="5">
        <v>3</v>
      </c>
      <c r="AC57" s="5">
        <f t="shared" si="4"/>
        <v>53</v>
      </c>
      <c r="AD57" t="s">
        <v>215</v>
      </c>
      <c r="AE57" s="1" t="s">
        <v>223</v>
      </c>
      <c r="AF57" s="20">
        <v>10030000.000000039</v>
      </c>
      <c r="AG57" s="5">
        <v>2</v>
      </c>
      <c r="AH57" s="5">
        <f t="shared" si="5"/>
        <v>53</v>
      </c>
      <c r="AI57" t="s">
        <v>10</v>
      </c>
      <c r="AJ57" s="1" t="s">
        <v>172</v>
      </c>
      <c r="AK57" s="20">
        <v>44119166.666666716</v>
      </c>
      <c r="AL57" s="5">
        <v>8</v>
      </c>
      <c r="AM57" s="5">
        <f t="shared" si="6"/>
        <v>53</v>
      </c>
    </row>
    <row r="58" spans="1:39" x14ac:dyDescent="0.25">
      <c r="A58" t="s">
        <v>9</v>
      </c>
      <c r="B58" t="s">
        <v>165</v>
      </c>
      <c r="C58"/>
      <c r="D58" s="5" t="s">
        <v>15</v>
      </c>
      <c r="E58" t="s">
        <v>9</v>
      </c>
      <c r="F58" s="1" t="s">
        <v>59</v>
      </c>
      <c r="G58" s="19">
        <v>39.166666686666673</v>
      </c>
      <c r="H58" s="5">
        <v>4</v>
      </c>
      <c r="I58" s="5">
        <f t="shared" si="0"/>
        <v>54</v>
      </c>
      <c r="J58" t="s">
        <v>195</v>
      </c>
      <c r="K58" s="21" t="s">
        <v>208</v>
      </c>
      <c r="L58" s="19">
        <v>836.60000002000004</v>
      </c>
      <c r="M58" s="5">
        <v>1</v>
      </c>
      <c r="N58" s="5">
        <f t="shared" si="1"/>
        <v>54</v>
      </c>
      <c r="O58" t="s">
        <v>5</v>
      </c>
      <c r="P58" s="1" t="s">
        <v>140</v>
      </c>
      <c r="Q58" s="5">
        <v>3</v>
      </c>
      <c r="R58" s="5">
        <v>3</v>
      </c>
      <c r="S58" s="5">
        <f t="shared" si="2"/>
        <v>37</v>
      </c>
      <c r="T58" t="s">
        <v>1</v>
      </c>
      <c r="U58" s="1" t="s">
        <v>111</v>
      </c>
      <c r="V58" s="7">
        <v>1.5900000499999998</v>
      </c>
      <c r="W58" s="5">
        <v>3</v>
      </c>
      <c r="X58" s="5">
        <f t="shared" si="3"/>
        <v>54</v>
      </c>
      <c r="Y58" t="s">
        <v>2</v>
      </c>
      <c r="Z58" s="21" t="s">
        <v>19</v>
      </c>
      <c r="AA58" s="20">
        <v>8670000.0000000093</v>
      </c>
      <c r="AB58" s="5">
        <v>2</v>
      </c>
      <c r="AC58" s="5">
        <f t="shared" si="4"/>
        <v>54</v>
      </c>
      <c r="AD58" t="s">
        <v>2</v>
      </c>
      <c r="AE58" s="1" t="s">
        <v>117</v>
      </c>
      <c r="AF58" s="20">
        <v>10595000.000000039</v>
      </c>
      <c r="AG58" s="5">
        <v>3</v>
      </c>
      <c r="AH58" s="5">
        <f t="shared" si="5"/>
        <v>54</v>
      </c>
      <c r="AI58" t="s">
        <v>2</v>
      </c>
      <c r="AJ58" s="1" t="s">
        <v>115</v>
      </c>
      <c r="AK58" s="20">
        <v>44436666.666666687</v>
      </c>
      <c r="AL58" s="5">
        <v>3</v>
      </c>
      <c r="AM58" s="5">
        <f t="shared" si="6"/>
        <v>54</v>
      </c>
    </row>
    <row r="59" spans="1:39" x14ac:dyDescent="0.25">
      <c r="A59" t="s">
        <v>215</v>
      </c>
      <c r="B59" t="s">
        <v>221</v>
      </c>
      <c r="C59"/>
      <c r="D59" s="5" t="s">
        <v>15</v>
      </c>
      <c r="E59" t="s">
        <v>4</v>
      </c>
      <c r="F59" s="1" t="s">
        <v>124</v>
      </c>
      <c r="G59" s="19">
        <v>39.38333338333333</v>
      </c>
      <c r="H59" s="5">
        <v>4</v>
      </c>
      <c r="I59" s="5">
        <f t="shared" si="0"/>
        <v>55</v>
      </c>
      <c r="J59" t="s">
        <v>4</v>
      </c>
      <c r="K59" s="1" t="s">
        <v>124</v>
      </c>
      <c r="L59" s="19">
        <v>839.40000005000002</v>
      </c>
      <c r="M59" s="5">
        <v>4</v>
      </c>
      <c r="N59" s="5">
        <f t="shared" si="1"/>
        <v>55</v>
      </c>
      <c r="O59" t="s">
        <v>9</v>
      </c>
      <c r="P59" s="21" t="s">
        <v>58</v>
      </c>
      <c r="Q59" s="5">
        <v>4</v>
      </c>
      <c r="R59" s="5">
        <v>4</v>
      </c>
      <c r="S59" s="5">
        <f t="shared" si="2"/>
        <v>55</v>
      </c>
      <c r="T59" t="s">
        <v>7</v>
      </c>
      <c r="U59" s="21" t="s">
        <v>57</v>
      </c>
      <c r="V59" s="7">
        <v>1.6100000499999993</v>
      </c>
      <c r="W59" s="5">
        <v>3</v>
      </c>
      <c r="X59" s="5">
        <f t="shared" si="3"/>
        <v>55</v>
      </c>
      <c r="Y59" t="s">
        <v>8</v>
      </c>
      <c r="Z59" s="21" t="s">
        <v>156</v>
      </c>
      <c r="AA59" s="20">
        <v>8760000.0000000894</v>
      </c>
      <c r="AB59" s="5">
        <v>3</v>
      </c>
      <c r="AC59" s="5">
        <f t="shared" si="4"/>
        <v>55</v>
      </c>
      <c r="AD59" s="4" t="s">
        <v>12</v>
      </c>
      <c r="AE59" s="9" t="s">
        <v>190</v>
      </c>
      <c r="AF59" s="8">
        <v>12001500.000000039</v>
      </c>
      <c r="AG59" s="4">
        <v>1</v>
      </c>
      <c r="AH59" s="5">
        <f t="shared" si="5"/>
        <v>55</v>
      </c>
      <c r="AI59" t="s">
        <v>9</v>
      </c>
      <c r="AJ59" s="1" t="s">
        <v>64</v>
      </c>
      <c r="AK59" s="20">
        <v>45081500.000000097</v>
      </c>
      <c r="AL59" s="5">
        <v>4</v>
      </c>
      <c r="AM59" s="5">
        <f t="shared" si="6"/>
        <v>55</v>
      </c>
    </row>
    <row r="60" spans="1:39" x14ac:dyDescent="0.25">
      <c r="A60" t="s">
        <v>215</v>
      </c>
      <c r="B60" t="s">
        <v>222</v>
      </c>
      <c r="C60"/>
      <c r="D60" s="5" t="s">
        <v>15</v>
      </c>
      <c r="E60" t="s">
        <v>195</v>
      </c>
      <c r="F60" s="21" t="s">
        <v>208</v>
      </c>
      <c r="G60" s="19">
        <v>39.600000020000003</v>
      </c>
      <c r="H60" s="5">
        <v>1</v>
      </c>
      <c r="I60" s="5">
        <f t="shared" si="0"/>
        <v>56</v>
      </c>
      <c r="J60" t="s">
        <v>219</v>
      </c>
      <c r="K60" s="1" t="s">
        <v>239</v>
      </c>
      <c r="L60" s="19">
        <v>858.00000005000004</v>
      </c>
      <c r="M60" s="5">
        <v>5</v>
      </c>
      <c r="N60" s="5">
        <f t="shared" si="1"/>
        <v>56</v>
      </c>
      <c r="O60" t="s">
        <v>6</v>
      </c>
      <c r="P60" s="1" t="s">
        <v>45</v>
      </c>
      <c r="Q60" s="5">
        <v>4</v>
      </c>
      <c r="R60" s="5">
        <v>4</v>
      </c>
      <c r="S60" s="5">
        <f t="shared" si="2"/>
        <v>55</v>
      </c>
      <c r="T60" t="s">
        <v>4</v>
      </c>
      <c r="U60" s="21" t="s">
        <v>125</v>
      </c>
      <c r="V60" s="7">
        <v>1.6690000700000001</v>
      </c>
      <c r="W60" s="5">
        <v>4</v>
      </c>
      <c r="X60" s="5">
        <f t="shared" si="3"/>
        <v>56</v>
      </c>
      <c r="Y60" t="s">
        <v>1</v>
      </c>
      <c r="Z60" s="1" t="s">
        <v>111</v>
      </c>
      <c r="AA60" s="20">
        <v>8900000.0000000503</v>
      </c>
      <c r="AB60" s="5">
        <v>3</v>
      </c>
      <c r="AC60" s="5">
        <f t="shared" si="4"/>
        <v>56</v>
      </c>
      <c r="AD60" t="s">
        <v>5</v>
      </c>
      <c r="AE60" s="1" t="s">
        <v>136</v>
      </c>
      <c r="AF60" s="20">
        <v>12053000.00000011</v>
      </c>
      <c r="AG60" s="5">
        <v>7</v>
      </c>
      <c r="AH60" s="5">
        <f t="shared" si="5"/>
        <v>56</v>
      </c>
      <c r="AI60" t="s">
        <v>4</v>
      </c>
      <c r="AJ60" s="1" t="s">
        <v>124</v>
      </c>
      <c r="AK60" s="20">
        <v>46270666.666666716</v>
      </c>
      <c r="AL60" s="5">
        <v>4</v>
      </c>
      <c r="AM60" s="5">
        <f t="shared" si="6"/>
        <v>56</v>
      </c>
    </row>
    <row r="61" spans="1:39" x14ac:dyDescent="0.25">
      <c r="A61" s="4" t="s">
        <v>11</v>
      </c>
      <c r="B61" s="9" t="s">
        <v>76</v>
      </c>
      <c r="D61" s="4" t="s">
        <v>15</v>
      </c>
      <c r="E61" t="s">
        <v>215</v>
      </c>
      <c r="F61" s="1" t="s">
        <v>224</v>
      </c>
      <c r="G61" s="19">
        <v>40.716666676666669</v>
      </c>
      <c r="H61" s="5">
        <v>2</v>
      </c>
      <c r="I61" s="5">
        <f t="shared" si="0"/>
        <v>57</v>
      </c>
      <c r="J61" t="s">
        <v>8</v>
      </c>
      <c r="K61" s="21" t="s">
        <v>156</v>
      </c>
      <c r="L61" s="19">
        <v>861.00000008999996</v>
      </c>
      <c r="M61" s="5">
        <v>4</v>
      </c>
      <c r="N61" s="5">
        <f t="shared" si="1"/>
        <v>57</v>
      </c>
      <c r="O61" t="s">
        <v>7</v>
      </c>
      <c r="P61" s="1" t="s">
        <v>53</v>
      </c>
      <c r="Q61" s="5">
        <v>4</v>
      </c>
      <c r="R61" s="5">
        <v>4</v>
      </c>
      <c r="S61" s="5">
        <f t="shared" si="2"/>
        <v>55</v>
      </c>
      <c r="T61" t="s">
        <v>100</v>
      </c>
      <c r="U61" s="21" t="s">
        <v>178</v>
      </c>
      <c r="V61" s="7">
        <v>1.6875000099999999</v>
      </c>
      <c r="W61" s="5">
        <v>4</v>
      </c>
      <c r="X61" s="5">
        <f t="shared" si="3"/>
        <v>57</v>
      </c>
      <c r="Y61" t="s">
        <v>11</v>
      </c>
      <c r="Z61" s="1" t="s">
        <v>77</v>
      </c>
      <c r="AA61" s="20">
        <v>9010000.0000000093</v>
      </c>
      <c r="AB61" s="5">
        <v>3</v>
      </c>
      <c r="AC61" s="5">
        <f t="shared" si="4"/>
        <v>57</v>
      </c>
      <c r="AD61" t="s">
        <v>4</v>
      </c>
      <c r="AE61" s="1" t="s">
        <v>129</v>
      </c>
      <c r="AF61" s="20">
        <v>13015000.00000003</v>
      </c>
      <c r="AG61" s="5">
        <v>4</v>
      </c>
      <c r="AH61" s="5">
        <f t="shared" si="5"/>
        <v>57</v>
      </c>
      <c r="AI61" t="s">
        <v>8</v>
      </c>
      <c r="AJ61" s="21" t="s">
        <v>156</v>
      </c>
      <c r="AK61" s="20">
        <v>47370000.000000089</v>
      </c>
      <c r="AL61" s="5">
        <v>3</v>
      </c>
      <c r="AM61" s="5">
        <f t="shared" si="6"/>
        <v>57</v>
      </c>
    </row>
    <row r="62" spans="1:39" x14ac:dyDescent="0.25">
      <c r="A62" t="s">
        <v>217</v>
      </c>
      <c r="B62" t="s">
        <v>209</v>
      </c>
      <c r="C62"/>
      <c r="D62" s="5" t="s">
        <v>15</v>
      </c>
      <c r="E62" t="s">
        <v>9</v>
      </c>
      <c r="F62" s="1" t="s">
        <v>64</v>
      </c>
      <c r="G62" s="19">
        <v>40.783333433333333</v>
      </c>
      <c r="H62" s="5">
        <v>5</v>
      </c>
      <c r="I62" s="5">
        <f t="shared" si="0"/>
        <v>58</v>
      </c>
      <c r="J62" s="4" t="s">
        <v>11</v>
      </c>
      <c r="K62" s="9" t="s">
        <v>184</v>
      </c>
      <c r="L62" s="22">
        <v>867.00000007000006</v>
      </c>
      <c r="M62" s="4">
        <v>5</v>
      </c>
      <c r="N62" s="5">
        <f t="shared" si="1"/>
        <v>58</v>
      </c>
      <c r="O62" t="s">
        <v>11</v>
      </c>
      <c r="P62" s="1" t="s">
        <v>76</v>
      </c>
      <c r="Q62" s="5">
        <v>4</v>
      </c>
      <c r="R62" s="5">
        <v>4</v>
      </c>
      <c r="S62" s="5">
        <f t="shared" si="2"/>
        <v>55</v>
      </c>
      <c r="T62" t="s">
        <v>7</v>
      </c>
      <c r="U62" s="1" t="s">
        <v>50</v>
      </c>
      <c r="V62" s="7">
        <v>1.8600000999999995</v>
      </c>
      <c r="W62" s="5">
        <v>4</v>
      </c>
      <c r="X62" s="5">
        <f t="shared" si="3"/>
        <v>58</v>
      </c>
      <c r="Y62" t="s">
        <v>217</v>
      </c>
      <c r="Z62" s="1" t="s">
        <v>229</v>
      </c>
      <c r="AA62" s="20">
        <v>9477500.0000000801</v>
      </c>
      <c r="AB62" s="5">
        <v>4</v>
      </c>
      <c r="AC62" s="5">
        <f t="shared" si="4"/>
        <v>58</v>
      </c>
      <c r="AD62" t="s">
        <v>7</v>
      </c>
      <c r="AE62" s="1" t="s">
        <v>50</v>
      </c>
      <c r="AF62" s="20">
        <v>15360000.000000101</v>
      </c>
      <c r="AG62" s="5">
        <v>4</v>
      </c>
      <c r="AH62" s="5">
        <f t="shared" si="5"/>
        <v>58</v>
      </c>
      <c r="AI62" t="s">
        <v>195</v>
      </c>
      <c r="AJ62" s="21" t="s">
        <v>208</v>
      </c>
      <c r="AK62" s="20">
        <v>48266000.000000022</v>
      </c>
      <c r="AL62" s="5">
        <v>1</v>
      </c>
      <c r="AM62" s="5">
        <f t="shared" si="6"/>
        <v>58</v>
      </c>
    </row>
    <row r="63" spans="1:39" x14ac:dyDescent="0.25">
      <c r="A63" s="4" t="s">
        <v>11</v>
      </c>
      <c r="B63" s="9" t="s">
        <v>183</v>
      </c>
      <c r="D63" s="4" t="s">
        <v>15</v>
      </c>
      <c r="E63" t="s">
        <v>9</v>
      </c>
      <c r="F63" s="1" t="s">
        <v>165</v>
      </c>
      <c r="G63" s="19">
        <v>41.716666746666668</v>
      </c>
      <c r="H63" s="5">
        <v>6</v>
      </c>
      <c r="I63" s="5">
        <f t="shared" si="0"/>
        <v>59</v>
      </c>
      <c r="J63" s="4" t="s">
        <v>12</v>
      </c>
      <c r="K63" s="23" t="s">
        <v>189</v>
      </c>
      <c r="L63" s="22">
        <v>868.20000005000009</v>
      </c>
      <c r="M63" s="4">
        <v>1</v>
      </c>
      <c r="N63" s="5">
        <f t="shared" si="1"/>
        <v>59</v>
      </c>
      <c r="O63" s="4" t="s">
        <v>12</v>
      </c>
      <c r="P63" s="9" t="s">
        <v>190</v>
      </c>
      <c r="Q63" s="4">
        <v>4</v>
      </c>
      <c r="R63" s="4">
        <v>4</v>
      </c>
      <c r="S63" s="5">
        <f t="shared" si="2"/>
        <v>55</v>
      </c>
      <c r="T63" t="s">
        <v>4</v>
      </c>
      <c r="U63" s="1" t="s">
        <v>122</v>
      </c>
      <c r="V63" s="7">
        <v>30.000000010000001</v>
      </c>
      <c r="W63" s="5">
        <v>5</v>
      </c>
      <c r="X63" s="5">
        <f t="shared" si="3"/>
        <v>59</v>
      </c>
      <c r="Y63" t="s">
        <v>8</v>
      </c>
      <c r="Z63" s="1" t="s">
        <v>160</v>
      </c>
      <c r="AA63" s="20">
        <v>9860000.0000000298</v>
      </c>
      <c r="AB63" s="5">
        <v>4</v>
      </c>
      <c r="AC63" s="5">
        <f t="shared" si="4"/>
        <v>59</v>
      </c>
      <c r="AD63" t="s">
        <v>8</v>
      </c>
      <c r="AE63" s="1" t="s">
        <v>162</v>
      </c>
      <c r="AF63" s="20">
        <v>37000000.000000052</v>
      </c>
      <c r="AG63" s="5">
        <v>3</v>
      </c>
      <c r="AH63" s="5">
        <f t="shared" si="5"/>
        <v>59</v>
      </c>
      <c r="AI63" t="s">
        <v>3</v>
      </c>
      <c r="AJ63" s="21" t="s">
        <v>31</v>
      </c>
      <c r="AK63" s="20">
        <v>48288000.00000003</v>
      </c>
      <c r="AL63" s="5">
        <v>3</v>
      </c>
      <c r="AM63" s="5">
        <f t="shared" si="6"/>
        <v>59</v>
      </c>
    </row>
    <row r="64" spans="1:39" x14ac:dyDescent="0.25">
      <c r="A64" t="s">
        <v>10</v>
      </c>
      <c r="B64" t="s">
        <v>171</v>
      </c>
      <c r="C64"/>
      <c r="D64" s="5" t="s">
        <v>15</v>
      </c>
      <c r="E64" t="s">
        <v>100</v>
      </c>
      <c r="F64" s="1" t="s">
        <v>106</v>
      </c>
      <c r="G64" s="19">
        <v>42.033333363333334</v>
      </c>
      <c r="H64" s="5">
        <v>4</v>
      </c>
      <c r="I64" s="5">
        <f t="shared" si="0"/>
        <v>60</v>
      </c>
      <c r="J64" t="s">
        <v>219</v>
      </c>
      <c r="K64" s="1" t="s">
        <v>240</v>
      </c>
      <c r="L64" s="19">
        <v>877.00000002000002</v>
      </c>
      <c r="M64" s="5">
        <v>6</v>
      </c>
      <c r="N64" s="5">
        <f t="shared" si="1"/>
        <v>60</v>
      </c>
      <c r="O64" t="s">
        <v>219</v>
      </c>
      <c r="P64" s="1" t="s">
        <v>237</v>
      </c>
      <c r="Q64" s="5">
        <v>4</v>
      </c>
      <c r="R64" s="5">
        <v>4</v>
      </c>
      <c r="S64" s="5">
        <f t="shared" si="2"/>
        <v>55</v>
      </c>
      <c r="T64" t="s">
        <v>108</v>
      </c>
      <c r="U64" s="1" t="s">
        <v>35</v>
      </c>
      <c r="V64" s="7">
        <v>30.000000010000001</v>
      </c>
      <c r="W64" s="5">
        <v>5</v>
      </c>
      <c r="X64" s="5">
        <f t="shared" si="3"/>
        <v>59</v>
      </c>
      <c r="Y64" t="s">
        <v>195</v>
      </c>
      <c r="Z64" s="21" t="s">
        <v>208</v>
      </c>
      <c r="AA64" s="20">
        <v>9900000.0000000205</v>
      </c>
      <c r="AB64" s="5">
        <v>1</v>
      </c>
      <c r="AC64" s="5">
        <f t="shared" si="4"/>
        <v>60</v>
      </c>
      <c r="AD64" t="s">
        <v>195</v>
      </c>
      <c r="AE64" s="21" t="s">
        <v>208</v>
      </c>
      <c r="AF64" s="20">
        <v>38366000.000000022</v>
      </c>
      <c r="AG64" s="5">
        <v>1</v>
      </c>
      <c r="AH64" s="5">
        <f t="shared" si="5"/>
        <v>60</v>
      </c>
      <c r="AI64" t="s">
        <v>100</v>
      </c>
      <c r="AJ64" s="1" t="s">
        <v>180</v>
      </c>
      <c r="AK64" s="20">
        <v>48396500.000000022</v>
      </c>
      <c r="AL64" s="5">
        <v>5</v>
      </c>
      <c r="AM64" s="5">
        <f t="shared" si="6"/>
        <v>60</v>
      </c>
    </row>
    <row r="65" spans="1:39" x14ac:dyDescent="0.25">
      <c r="A65" t="s">
        <v>10</v>
      </c>
      <c r="B65" t="s">
        <v>70</v>
      </c>
      <c r="C65"/>
      <c r="D65" s="5" t="s">
        <v>15</v>
      </c>
      <c r="E65" t="s">
        <v>217</v>
      </c>
      <c r="F65" s="1" t="s">
        <v>216</v>
      </c>
      <c r="G65" s="19">
        <v>42.150000059999996</v>
      </c>
      <c r="H65" s="5">
        <v>4</v>
      </c>
      <c r="I65" s="5">
        <f t="shared" si="0"/>
        <v>61</v>
      </c>
      <c r="J65" t="s">
        <v>8</v>
      </c>
      <c r="K65" s="1" t="s">
        <v>159</v>
      </c>
      <c r="L65" s="19">
        <v>880.00000002000002</v>
      </c>
      <c r="M65" s="5">
        <v>5</v>
      </c>
      <c r="N65" s="5">
        <f t="shared" si="1"/>
        <v>61</v>
      </c>
      <c r="O65" t="s">
        <v>215</v>
      </c>
      <c r="P65" s="1" t="s">
        <v>223</v>
      </c>
      <c r="Q65" s="5">
        <v>4</v>
      </c>
      <c r="R65" s="5">
        <v>4</v>
      </c>
      <c r="S65" s="5">
        <f t="shared" si="2"/>
        <v>55</v>
      </c>
      <c r="T65" s="4" t="s">
        <v>12</v>
      </c>
      <c r="U65" s="9" t="s">
        <v>191</v>
      </c>
      <c r="V65" s="6">
        <v>30.000000010000001</v>
      </c>
      <c r="W65" s="4">
        <v>2</v>
      </c>
      <c r="X65" s="5">
        <f t="shared" si="3"/>
        <v>59</v>
      </c>
      <c r="Y65" t="s">
        <v>3</v>
      </c>
      <c r="Z65" s="1" t="s">
        <v>24</v>
      </c>
      <c r="AA65" s="20">
        <v>10296666.666666737</v>
      </c>
      <c r="AB65" s="5">
        <v>4</v>
      </c>
      <c r="AC65" s="5">
        <f t="shared" si="4"/>
        <v>61</v>
      </c>
      <c r="AD65" t="s">
        <v>4</v>
      </c>
      <c r="AE65" s="1" t="s">
        <v>124</v>
      </c>
      <c r="AF65" s="20">
        <v>38394000.000000052</v>
      </c>
      <c r="AG65" s="5">
        <v>5</v>
      </c>
      <c r="AH65" s="5">
        <f t="shared" si="5"/>
        <v>61</v>
      </c>
      <c r="AI65" t="s">
        <v>8</v>
      </c>
      <c r="AJ65" s="1" t="s">
        <v>162</v>
      </c>
      <c r="AK65" s="20">
        <v>48845833.333333381</v>
      </c>
      <c r="AL65" s="5">
        <v>4</v>
      </c>
      <c r="AM65" s="5">
        <f t="shared" si="6"/>
        <v>61</v>
      </c>
    </row>
    <row r="66" spans="1:39" x14ac:dyDescent="0.25">
      <c r="A66" s="4" t="s">
        <v>12</v>
      </c>
      <c r="B66" s="9" t="s">
        <v>190</v>
      </c>
      <c r="D66" s="4" t="s">
        <v>15</v>
      </c>
      <c r="E66" t="s">
        <v>217</v>
      </c>
      <c r="F66" s="1" t="s">
        <v>230</v>
      </c>
      <c r="G66" s="19">
        <v>42.18333337333334</v>
      </c>
      <c r="H66" s="5">
        <v>5</v>
      </c>
      <c r="I66" s="5">
        <f t="shared" si="0"/>
        <v>62</v>
      </c>
      <c r="J66" t="s">
        <v>9</v>
      </c>
      <c r="K66" s="1" t="s">
        <v>64</v>
      </c>
      <c r="L66" s="19">
        <v>896.40000009999994</v>
      </c>
      <c r="M66" s="5">
        <v>4</v>
      </c>
      <c r="N66" s="5">
        <f t="shared" si="1"/>
        <v>62</v>
      </c>
      <c r="O66" t="s">
        <v>195</v>
      </c>
      <c r="P66" s="1" t="s">
        <v>206</v>
      </c>
      <c r="Q66" s="5">
        <v>4</v>
      </c>
      <c r="R66" s="5">
        <v>4</v>
      </c>
      <c r="S66" s="5">
        <f t="shared" si="2"/>
        <v>55</v>
      </c>
      <c r="T66" t="s">
        <v>195</v>
      </c>
      <c r="U66" s="21" t="s">
        <v>205</v>
      </c>
      <c r="V66" s="7">
        <v>30.000000010000001</v>
      </c>
      <c r="W66" s="5">
        <v>1</v>
      </c>
      <c r="X66" s="5">
        <f t="shared" si="3"/>
        <v>59</v>
      </c>
      <c r="Y66" t="s">
        <v>217</v>
      </c>
      <c r="Z66" s="1" t="s">
        <v>216</v>
      </c>
      <c r="AA66" s="20">
        <v>10537500.00000006</v>
      </c>
      <c r="AB66" s="5">
        <v>5</v>
      </c>
      <c r="AC66" s="5">
        <f t="shared" si="4"/>
        <v>62</v>
      </c>
      <c r="AD66" t="s">
        <v>219</v>
      </c>
      <c r="AE66" s="1" t="s">
        <v>239</v>
      </c>
      <c r="AF66" s="20">
        <v>38580000.000000052</v>
      </c>
      <c r="AG66" s="5">
        <v>5</v>
      </c>
      <c r="AH66" s="5">
        <f t="shared" si="5"/>
        <v>62</v>
      </c>
      <c r="AI66" t="s">
        <v>217</v>
      </c>
      <c r="AJ66" s="1" t="s">
        <v>229</v>
      </c>
      <c r="AK66" s="20">
        <v>49781500.000000082</v>
      </c>
      <c r="AL66" s="5">
        <v>3</v>
      </c>
      <c r="AM66" s="5">
        <f t="shared" si="6"/>
        <v>62</v>
      </c>
    </row>
    <row r="67" spans="1:39" x14ac:dyDescent="0.25">
      <c r="A67" t="s">
        <v>10</v>
      </c>
      <c r="B67" t="s">
        <v>172</v>
      </c>
      <c r="C67"/>
      <c r="D67" s="5" t="s">
        <v>15</v>
      </c>
      <c r="E67" t="s">
        <v>8</v>
      </c>
      <c r="F67" s="21" t="s">
        <v>156</v>
      </c>
      <c r="G67" s="19">
        <v>43.800000089999997</v>
      </c>
      <c r="H67" s="5">
        <v>3</v>
      </c>
      <c r="I67" s="5">
        <f t="shared" si="0"/>
        <v>63</v>
      </c>
      <c r="J67" t="s">
        <v>8</v>
      </c>
      <c r="K67" s="1" t="s">
        <v>157</v>
      </c>
      <c r="L67" s="19">
        <v>900.00000007999995</v>
      </c>
      <c r="M67" s="5">
        <v>6</v>
      </c>
      <c r="N67" s="5">
        <f t="shared" si="1"/>
        <v>63</v>
      </c>
      <c r="O67" t="s">
        <v>217</v>
      </c>
      <c r="P67" s="1" t="s">
        <v>230</v>
      </c>
      <c r="Q67" s="5">
        <v>4</v>
      </c>
      <c r="R67" s="5">
        <v>4</v>
      </c>
      <c r="S67" s="5">
        <f t="shared" si="2"/>
        <v>55</v>
      </c>
      <c r="T67" t="s">
        <v>3</v>
      </c>
      <c r="U67" s="1" t="s">
        <v>32</v>
      </c>
      <c r="V67" s="7">
        <v>30.000000010000001</v>
      </c>
      <c r="W67" s="5">
        <v>3</v>
      </c>
      <c r="X67" s="5">
        <f t="shared" si="3"/>
        <v>59</v>
      </c>
      <c r="Y67" t="s">
        <v>10</v>
      </c>
      <c r="Z67" s="1" t="s">
        <v>74</v>
      </c>
      <c r="AA67" s="20">
        <v>10625000.000000039</v>
      </c>
      <c r="AB67" s="5">
        <v>9</v>
      </c>
      <c r="AC67" s="5">
        <f t="shared" si="4"/>
        <v>63</v>
      </c>
      <c r="AD67" t="s">
        <v>8</v>
      </c>
      <c r="AE67" s="21" t="s">
        <v>156</v>
      </c>
      <c r="AF67" s="20">
        <v>38610000.000000089</v>
      </c>
      <c r="AG67" s="5">
        <v>4</v>
      </c>
      <c r="AH67" s="5">
        <f t="shared" si="5"/>
        <v>63</v>
      </c>
      <c r="AI67" t="s">
        <v>8</v>
      </c>
      <c r="AJ67" s="1" t="s">
        <v>160</v>
      </c>
      <c r="AK67" s="20">
        <v>49860000.00000003</v>
      </c>
      <c r="AL67" s="5">
        <v>5</v>
      </c>
      <c r="AM67" s="5">
        <f t="shared" si="6"/>
        <v>63</v>
      </c>
    </row>
    <row r="68" spans="1:39" x14ac:dyDescent="0.25">
      <c r="A68" t="s">
        <v>1</v>
      </c>
      <c r="B68" t="s">
        <v>110</v>
      </c>
      <c r="C68"/>
      <c r="D68" s="5" t="s">
        <v>15</v>
      </c>
      <c r="E68" t="s">
        <v>108</v>
      </c>
      <c r="F68" s="1" t="s">
        <v>35</v>
      </c>
      <c r="G68" s="19">
        <v>44.450000010000004</v>
      </c>
      <c r="H68" s="5">
        <v>5</v>
      </c>
      <c r="I68" s="5">
        <f t="shared" si="0"/>
        <v>64</v>
      </c>
      <c r="J68" t="s">
        <v>108</v>
      </c>
      <c r="K68" s="1" t="s">
        <v>35</v>
      </c>
      <c r="L68" s="19">
        <v>901.00000001000001</v>
      </c>
      <c r="M68" s="5">
        <v>5</v>
      </c>
      <c r="N68" s="5">
        <f t="shared" si="1"/>
        <v>64</v>
      </c>
      <c r="O68" t="s">
        <v>100</v>
      </c>
      <c r="P68" s="1" t="s">
        <v>101</v>
      </c>
      <c r="Q68" s="5">
        <v>4</v>
      </c>
      <c r="R68" s="5">
        <v>4</v>
      </c>
      <c r="S68" s="5">
        <f t="shared" si="2"/>
        <v>55</v>
      </c>
      <c r="T68" t="s">
        <v>215</v>
      </c>
      <c r="U68" s="1" t="s">
        <v>224</v>
      </c>
      <c r="V68" s="7">
        <v>30.000000010000001</v>
      </c>
      <c r="W68" s="5">
        <v>3</v>
      </c>
      <c r="X68" s="5">
        <f t="shared" si="3"/>
        <v>59</v>
      </c>
      <c r="Y68" t="s">
        <v>9</v>
      </c>
      <c r="Z68" s="1" t="s">
        <v>167</v>
      </c>
      <c r="AA68" s="20">
        <v>11196666.666666675</v>
      </c>
      <c r="AB68" s="5">
        <v>5</v>
      </c>
      <c r="AC68" s="5">
        <f t="shared" si="4"/>
        <v>64</v>
      </c>
      <c r="AD68" s="4" t="s">
        <v>11</v>
      </c>
      <c r="AE68" s="9" t="s">
        <v>184</v>
      </c>
      <c r="AF68" s="8">
        <v>38670000.000000067</v>
      </c>
      <c r="AG68" s="4">
        <v>5</v>
      </c>
      <c r="AH68" s="5">
        <f t="shared" si="5"/>
        <v>64</v>
      </c>
      <c r="AI68" t="s">
        <v>219</v>
      </c>
      <c r="AJ68" s="1" t="s">
        <v>239</v>
      </c>
      <c r="AK68" s="20">
        <v>50296666.666666716</v>
      </c>
      <c r="AL68" s="5">
        <v>5</v>
      </c>
      <c r="AM68" s="5">
        <f t="shared" si="6"/>
        <v>64</v>
      </c>
    </row>
    <row r="69" spans="1:39" x14ac:dyDescent="0.25">
      <c r="A69" s="4" t="s">
        <v>11</v>
      </c>
      <c r="B69" s="9" t="s">
        <v>78</v>
      </c>
      <c r="D69" s="4" t="s">
        <v>15</v>
      </c>
      <c r="E69" t="s">
        <v>108</v>
      </c>
      <c r="F69" s="1" t="s">
        <v>39</v>
      </c>
      <c r="G69" s="19">
        <v>45.566666686666665</v>
      </c>
      <c r="H69" s="5">
        <v>6</v>
      </c>
      <c r="I69" s="5">
        <f t="shared" si="0"/>
        <v>65</v>
      </c>
      <c r="J69" t="s">
        <v>7</v>
      </c>
      <c r="K69" s="1" t="s">
        <v>52</v>
      </c>
      <c r="L69" s="19">
        <v>906.00000005000004</v>
      </c>
      <c r="M69" s="5">
        <v>4</v>
      </c>
      <c r="N69" s="5">
        <f t="shared" si="1"/>
        <v>65</v>
      </c>
      <c r="O69" t="s">
        <v>4</v>
      </c>
      <c r="P69" s="21" t="s">
        <v>127</v>
      </c>
      <c r="Q69" s="5">
        <v>4</v>
      </c>
      <c r="R69" s="5">
        <v>4</v>
      </c>
      <c r="S69" s="5">
        <f t="shared" si="2"/>
        <v>55</v>
      </c>
      <c r="T69" t="s">
        <v>1</v>
      </c>
      <c r="U69" s="1" t="s">
        <v>16</v>
      </c>
      <c r="V69" s="7">
        <v>30.000000010000001</v>
      </c>
      <c r="W69" s="5">
        <v>4</v>
      </c>
      <c r="X69" s="5">
        <f t="shared" si="3"/>
        <v>59</v>
      </c>
      <c r="Y69" t="s">
        <v>5</v>
      </c>
      <c r="Z69" s="1" t="s">
        <v>44</v>
      </c>
      <c r="AA69" s="20">
        <v>11210000.000000071</v>
      </c>
      <c r="AB69" s="5">
        <v>7</v>
      </c>
      <c r="AC69" s="5">
        <f t="shared" si="4"/>
        <v>65</v>
      </c>
      <c r="AD69" s="4" t="s">
        <v>12</v>
      </c>
      <c r="AE69" s="23" t="s">
        <v>189</v>
      </c>
      <c r="AF69" s="8">
        <v>38682000.000000052</v>
      </c>
      <c r="AG69" s="4">
        <v>2</v>
      </c>
      <c r="AH69" s="5">
        <f t="shared" si="5"/>
        <v>65</v>
      </c>
      <c r="AI69" t="s">
        <v>217</v>
      </c>
      <c r="AJ69" s="1" t="s">
        <v>232</v>
      </c>
      <c r="AK69" s="20">
        <v>50346000.000000067</v>
      </c>
      <c r="AL69" s="5">
        <v>4</v>
      </c>
      <c r="AM69" s="5">
        <f t="shared" si="6"/>
        <v>65</v>
      </c>
    </row>
    <row r="70" spans="1:39" x14ac:dyDescent="0.25">
      <c r="A70" t="s">
        <v>219</v>
      </c>
      <c r="B70" t="s">
        <v>237</v>
      </c>
      <c r="C70"/>
      <c r="D70" s="5" t="s">
        <v>15</v>
      </c>
      <c r="E70" t="s">
        <v>7</v>
      </c>
      <c r="F70" s="1" t="s">
        <v>52</v>
      </c>
      <c r="G70" s="19">
        <v>45.63333338333333</v>
      </c>
      <c r="H70" s="5">
        <v>4</v>
      </c>
      <c r="I70" s="5">
        <f t="shared" ref="I70:I133" si="7">RANK(G70,G$5:G$164,1)</f>
        <v>66</v>
      </c>
      <c r="J70" t="s">
        <v>217</v>
      </c>
      <c r="K70" s="1" t="s">
        <v>231</v>
      </c>
      <c r="L70" s="19">
        <v>906.60000003000005</v>
      </c>
      <c r="M70" s="5">
        <v>3</v>
      </c>
      <c r="N70" s="5">
        <f t="shared" ref="N70:N133" si="8">RANK(L70,L$5:L$164,1)</f>
        <v>66</v>
      </c>
      <c r="O70" t="s">
        <v>10</v>
      </c>
      <c r="P70" s="1" t="s">
        <v>74</v>
      </c>
      <c r="Q70" s="5">
        <v>4</v>
      </c>
      <c r="R70" s="5">
        <v>4</v>
      </c>
      <c r="S70" s="5">
        <f t="shared" ref="S70:S133" si="9">RANK(R70,R$5:R$164,1)</f>
        <v>55</v>
      </c>
      <c r="T70" t="s">
        <v>9</v>
      </c>
      <c r="U70" s="1" t="s">
        <v>167</v>
      </c>
      <c r="V70" s="7">
        <v>30.000000010000001</v>
      </c>
      <c r="W70" s="5">
        <v>4</v>
      </c>
      <c r="X70" s="5">
        <f t="shared" ref="X70:X133" si="10">RANK(V70,V$5:V$164,1)</f>
        <v>59</v>
      </c>
      <c r="Y70" t="s">
        <v>2</v>
      </c>
      <c r="Z70" s="21" t="s">
        <v>116</v>
      </c>
      <c r="AA70" s="20">
        <v>11280000.000000032</v>
      </c>
      <c r="AB70" s="5">
        <v>3</v>
      </c>
      <c r="AC70" s="5">
        <f t="shared" ref="AC70:AC133" si="11">RANK(AA70,AA$5:AA$164,1)</f>
        <v>66</v>
      </c>
      <c r="AD70" t="s">
        <v>219</v>
      </c>
      <c r="AE70" s="1" t="s">
        <v>240</v>
      </c>
      <c r="AF70" s="20">
        <v>38770000.000000022</v>
      </c>
      <c r="AG70" s="5">
        <v>6</v>
      </c>
      <c r="AH70" s="5">
        <f t="shared" ref="AH70:AH133" si="12">RANK(AF70,AF$5:AF$164,1)</f>
        <v>66</v>
      </c>
      <c r="AI70" t="s">
        <v>217</v>
      </c>
      <c r="AJ70" s="1" t="s">
        <v>231</v>
      </c>
      <c r="AK70" s="20">
        <v>50541000.00000003</v>
      </c>
      <c r="AL70" s="5">
        <v>5</v>
      </c>
      <c r="AM70" s="5">
        <f t="shared" ref="AM70:AM133" si="13">RANK(AK70,AK$5:AK$164,1)</f>
        <v>66</v>
      </c>
    </row>
    <row r="71" spans="1:39" x14ac:dyDescent="0.25">
      <c r="A71" t="s">
        <v>108</v>
      </c>
      <c r="B71" t="s">
        <v>35</v>
      </c>
      <c r="C71"/>
      <c r="D71" s="5" t="s">
        <v>15</v>
      </c>
      <c r="E71" t="s">
        <v>3</v>
      </c>
      <c r="F71" s="1" t="s">
        <v>33</v>
      </c>
      <c r="G71" s="19">
        <v>46.11666670666667</v>
      </c>
      <c r="H71" s="5">
        <v>3</v>
      </c>
      <c r="I71" s="5">
        <f t="shared" si="7"/>
        <v>67</v>
      </c>
      <c r="J71" t="s">
        <v>195</v>
      </c>
      <c r="K71" s="21" t="s">
        <v>205</v>
      </c>
      <c r="L71" s="19">
        <v>918.00000001000001</v>
      </c>
      <c r="M71" s="5">
        <v>2</v>
      </c>
      <c r="N71" s="5">
        <f t="shared" si="8"/>
        <v>67</v>
      </c>
      <c r="O71" t="s">
        <v>2</v>
      </c>
      <c r="P71" s="1" t="s">
        <v>117</v>
      </c>
      <c r="Q71" s="5">
        <v>4</v>
      </c>
      <c r="R71" s="5">
        <v>4</v>
      </c>
      <c r="S71" s="5">
        <f t="shared" si="9"/>
        <v>55</v>
      </c>
      <c r="T71" t="s">
        <v>5</v>
      </c>
      <c r="U71" s="1" t="s">
        <v>138</v>
      </c>
      <c r="V71" s="7">
        <v>30.000000010000001</v>
      </c>
      <c r="W71" s="5">
        <v>8</v>
      </c>
      <c r="X71" s="5">
        <f t="shared" si="10"/>
        <v>59</v>
      </c>
      <c r="Y71" t="s">
        <v>217</v>
      </c>
      <c r="Z71" s="1" t="s">
        <v>231</v>
      </c>
      <c r="AA71" s="20">
        <v>11475000.00000003</v>
      </c>
      <c r="AB71" s="5">
        <v>6</v>
      </c>
      <c r="AC71" s="5">
        <f t="shared" si="11"/>
        <v>67</v>
      </c>
      <c r="AD71" t="s">
        <v>8</v>
      </c>
      <c r="AE71" s="1" t="s">
        <v>159</v>
      </c>
      <c r="AF71" s="20">
        <v>38800000.000000022</v>
      </c>
      <c r="AG71" s="5">
        <v>5</v>
      </c>
      <c r="AH71" s="5">
        <f t="shared" si="12"/>
        <v>67</v>
      </c>
      <c r="AI71" t="s">
        <v>217</v>
      </c>
      <c r="AJ71" s="1" t="s">
        <v>216</v>
      </c>
      <c r="AK71" s="20">
        <v>50815500.00000006</v>
      </c>
      <c r="AL71" s="5">
        <v>6</v>
      </c>
      <c r="AM71" s="5">
        <f t="shared" si="13"/>
        <v>67</v>
      </c>
    </row>
    <row r="72" spans="1:39" x14ac:dyDescent="0.25">
      <c r="A72" t="s">
        <v>3</v>
      </c>
      <c r="B72" t="s">
        <v>25</v>
      </c>
      <c r="C72"/>
      <c r="D72" s="5" t="s">
        <v>15</v>
      </c>
      <c r="E72" t="s">
        <v>219</v>
      </c>
      <c r="F72" s="1" t="s">
        <v>240</v>
      </c>
      <c r="G72" s="19">
        <v>46.250000020000002</v>
      </c>
      <c r="H72" s="5">
        <v>5</v>
      </c>
      <c r="I72" s="5">
        <f t="shared" si="7"/>
        <v>68</v>
      </c>
      <c r="J72" t="s">
        <v>5</v>
      </c>
      <c r="K72" s="1" t="s">
        <v>135</v>
      </c>
      <c r="L72" s="19">
        <v>919.00000005000004</v>
      </c>
      <c r="M72" s="5">
        <v>7</v>
      </c>
      <c r="N72" s="5">
        <f t="shared" si="8"/>
        <v>68</v>
      </c>
      <c r="O72" t="s">
        <v>3</v>
      </c>
      <c r="P72" s="1" t="s">
        <v>33</v>
      </c>
      <c r="Q72" s="5">
        <v>4</v>
      </c>
      <c r="R72" s="5">
        <v>4</v>
      </c>
      <c r="S72" s="5">
        <f t="shared" si="9"/>
        <v>55</v>
      </c>
      <c r="T72" t="s">
        <v>2</v>
      </c>
      <c r="U72" s="1" t="s">
        <v>115</v>
      </c>
      <c r="V72" s="7">
        <v>30.000000020000002</v>
      </c>
      <c r="W72" s="5">
        <v>4</v>
      </c>
      <c r="X72" s="5">
        <f t="shared" si="10"/>
        <v>68</v>
      </c>
      <c r="Y72" t="s">
        <v>5</v>
      </c>
      <c r="Z72" s="1" t="s">
        <v>138</v>
      </c>
      <c r="AA72" s="20">
        <v>11476666.666666675</v>
      </c>
      <c r="AB72" s="5">
        <v>8</v>
      </c>
      <c r="AC72" s="5">
        <f t="shared" si="11"/>
        <v>68</v>
      </c>
      <c r="AD72" t="s">
        <v>9</v>
      </c>
      <c r="AE72" s="1" t="s">
        <v>64</v>
      </c>
      <c r="AF72" s="20">
        <v>38964000.000000097</v>
      </c>
      <c r="AG72" s="5">
        <v>4</v>
      </c>
      <c r="AH72" s="5">
        <f t="shared" si="12"/>
        <v>68</v>
      </c>
      <c r="AI72" t="s">
        <v>9</v>
      </c>
      <c r="AJ72" s="1" t="s">
        <v>59</v>
      </c>
      <c r="AK72" s="20">
        <v>51174000.000000022</v>
      </c>
      <c r="AL72" s="5">
        <v>5</v>
      </c>
      <c r="AM72" s="5">
        <f t="shared" si="13"/>
        <v>68</v>
      </c>
    </row>
    <row r="73" spans="1:39" x14ac:dyDescent="0.25">
      <c r="A73" t="s">
        <v>217</v>
      </c>
      <c r="B73" t="s">
        <v>216</v>
      </c>
      <c r="C73"/>
      <c r="D73" s="5" t="s">
        <v>15</v>
      </c>
      <c r="E73" t="s">
        <v>215</v>
      </c>
      <c r="F73" s="21" t="s">
        <v>210</v>
      </c>
      <c r="G73" s="19">
        <v>46.316666736666662</v>
      </c>
      <c r="H73" s="5">
        <v>3</v>
      </c>
      <c r="I73" s="5">
        <f t="shared" si="7"/>
        <v>69</v>
      </c>
      <c r="J73" t="s">
        <v>217</v>
      </c>
      <c r="K73" s="1" t="s">
        <v>230</v>
      </c>
      <c r="L73" s="19">
        <v>940.40000004000001</v>
      </c>
      <c r="M73" s="5">
        <v>4</v>
      </c>
      <c r="N73" s="5">
        <f t="shared" si="8"/>
        <v>69</v>
      </c>
      <c r="O73" t="s">
        <v>8</v>
      </c>
      <c r="P73" s="21" t="s">
        <v>163</v>
      </c>
      <c r="Q73" s="5">
        <v>4</v>
      </c>
      <c r="R73" s="5">
        <v>4</v>
      </c>
      <c r="S73" s="5">
        <f t="shared" si="9"/>
        <v>55</v>
      </c>
      <c r="T73" t="s">
        <v>6</v>
      </c>
      <c r="U73" s="1" t="s">
        <v>47</v>
      </c>
      <c r="V73" s="7">
        <v>30.000000020000002</v>
      </c>
      <c r="W73" s="5">
        <v>3</v>
      </c>
      <c r="X73" s="5">
        <f t="shared" si="10"/>
        <v>68</v>
      </c>
      <c r="Y73" t="s">
        <v>3</v>
      </c>
      <c r="Z73" s="1" t="s">
        <v>33</v>
      </c>
      <c r="AA73" s="20">
        <v>11529166.666666707</v>
      </c>
      <c r="AB73" s="5">
        <v>5</v>
      </c>
      <c r="AC73" s="5">
        <f t="shared" si="11"/>
        <v>69</v>
      </c>
      <c r="AD73" t="s">
        <v>8</v>
      </c>
      <c r="AE73" s="1" t="s">
        <v>157</v>
      </c>
      <c r="AF73" s="20">
        <v>39000000.000000082</v>
      </c>
      <c r="AG73" s="5">
        <v>6</v>
      </c>
      <c r="AH73" s="5">
        <f t="shared" si="12"/>
        <v>69</v>
      </c>
      <c r="AI73" t="s">
        <v>215</v>
      </c>
      <c r="AJ73" s="1" t="s">
        <v>224</v>
      </c>
      <c r="AK73" s="20">
        <v>51895000.000000007</v>
      </c>
      <c r="AL73" s="5">
        <v>2</v>
      </c>
      <c r="AM73" s="5">
        <f t="shared" si="13"/>
        <v>69</v>
      </c>
    </row>
    <row r="74" spans="1:39" x14ac:dyDescent="0.25">
      <c r="A74" t="s">
        <v>108</v>
      </c>
      <c r="B74" t="s">
        <v>130</v>
      </c>
      <c r="C74"/>
      <c r="D74" s="5" t="s">
        <v>15</v>
      </c>
      <c r="E74" t="s">
        <v>8</v>
      </c>
      <c r="F74" s="1" t="s">
        <v>162</v>
      </c>
      <c r="G74" s="19">
        <v>47.38333338333333</v>
      </c>
      <c r="H74" s="5">
        <v>4</v>
      </c>
      <c r="I74" s="5">
        <f t="shared" si="7"/>
        <v>70</v>
      </c>
      <c r="J74" t="s">
        <v>9</v>
      </c>
      <c r="K74" s="1" t="s">
        <v>59</v>
      </c>
      <c r="L74" s="19">
        <v>942.40000001999999</v>
      </c>
      <c r="M74" s="5">
        <v>5</v>
      </c>
      <c r="N74" s="5">
        <f t="shared" si="8"/>
        <v>70</v>
      </c>
      <c r="O74" t="s">
        <v>5</v>
      </c>
      <c r="P74" s="21" t="s">
        <v>41</v>
      </c>
      <c r="Q74" s="5">
        <v>4</v>
      </c>
      <c r="R74" s="5">
        <v>4</v>
      </c>
      <c r="S74" s="5">
        <f t="shared" si="9"/>
        <v>55</v>
      </c>
      <c r="T74" t="s">
        <v>9</v>
      </c>
      <c r="U74" s="1" t="s">
        <v>59</v>
      </c>
      <c r="V74" s="7">
        <v>30.000000020000002</v>
      </c>
      <c r="W74" s="5">
        <v>5</v>
      </c>
      <c r="X74" s="5">
        <f t="shared" si="10"/>
        <v>68</v>
      </c>
      <c r="Y74" t="s">
        <v>11</v>
      </c>
      <c r="Z74" s="1" t="s">
        <v>76</v>
      </c>
      <c r="AA74" s="20">
        <v>11535000.000000039</v>
      </c>
      <c r="AB74" s="5">
        <v>4</v>
      </c>
      <c r="AC74" s="5">
        <f t="shared" si="11"/>
        <v>70</v>
      </c>
      <c r="AD74" t="s">
        <v>108</v>
      </c>
      <c r="AE74" s="1" t="s">
        <v>35</v>
      </c>
      <c r="AF74" s="20">
        <v>39010000.000000007</v>
      </c>
      <c r="AG74" s="5">
        <v>5</v>
      </c>
      <c r="AH74" s="5">
        <f t="shared" si="12"/>
        <v>70</v>
      </c>
      <c r="AI74" t="s">
        <v>10</v>
      </c>
      <c r="AJ74" s="1" t="s">
        <v>74</v>
      </c>
      <c r="AK74" s="20">
        <v>52026000.000000037</v>
      </c>
      <c r="AL74" s="5">
        <v>9</v>
      </c>
      <c r="AM74" s="5">
        <f t="shared" si="13"/>
        <v>70</v>
      </c>
    </row>
    <row r="75" spans="1:39" x14ac:dyDescent="0.25">
      <c r="A75" t="s">
        <v>6</v>
      </c>
      <c r="B75" t="s">
        <v>142</v>
      </c>
      <c r="C75"/>
      <c r="D75" s="5" t="s">
        <v>15</v>
      </c>
      <c r="E75" t="s">
        <v>217</v>
      </c>
      <c r="F75" s="1" t="s">
        <v>233</v>
      </c>
      <c r="G75" s="19">
        <v>47.683333353333339</v>
      </c>
      <c r="H75" s="5">
        <v>6</v>
      </c>
      <c r="I75" s="5">
        <f t="shared" si="7"/>
        <v>71</v>
      </c>
      <c r="J75" t="s">
        <v>3</v>
      </c>
      <c r="K75" s="1" t="s">
        <v>26</v>
      </c>
      <c r="L75" s="19">
        <v>944.00000006000005</v>
      </c>
      <c r="M75" s="5">
        <v>3</v>
      </c>
      <c r="N75" s="5">
        <f t="shared" si="8"/>
        <v>71</v>
      </c>
      <c r="O75" t="s">
        <v>1</v>
      </c>
      <c r="P75" s="1" t="s">
        <v>14</v>
      </c>
      <c r="Q75" s="5">
        <v>4</v>
      </c>
      <c r="R75" s="5">
        <v>4</v>
      </c>
      <c r="S75" s="5">
        <f t="shared" si="9"/>
        <v>55</v>
      </c>
      <c r="T75" t="s">
        <v>215</v>
      </c>
      <c r="U75" s="1" t="s">
        <v>226</v>
      </c>
      <c r="V75" s="7">
        <v>30.000000020000002</v>
      </c>
      <c r="W75" s="5">
        <v>4</v>
      </c>
      <c r="X75" s="5">
        <f t="shared" si="10"/>
        <v>68</v>
      </c>
      <c r="Y75" t="s">
        <v>219</v>
      </c>
      <c r="Z75" s="1" t="s">
        <v>239</v>
      </c>
      <c r="AA75" s="20">
        <v>11716666.666666716</v>
      </c>
      <c r="AB75" s="5">
        <v>5</v>
      </c>
      <c r="AC75" s="5">
        <f t="shared" si="11"/>
        <v>71</v>
      </c>
      <c r="AD75" t="s">
        <v>7</v>
      </c>
      <c r="AE75" s="1" t="s">
        <v>52</v>
      </c>
      <c r="AF75" s="20">
        <v>39060000.000000052</v>
      </c>
      <c r="AG75" s="5">
        <v>5</v>
      </c>
      <c r="AH75" s="5">
        <f t="shared" si="12"/>
        <v>71</v>
      </c>
      <c r="AI75" t="s">
        <v>217</v>
      </c>
      <c r="AJ75" s="1" t="s">
        <v>230</v>
      </c>
      <c r="AK75" s="20">
        <v>52059000.000000037</v>
      </c>
      <c r="AL75" s="5">
        <v>7</v>
      </c>
      <c r="AM75" s="5">
        <f t="shared" si="13"/>
        <v>71</v>
      </c>
    </row>
    <row r="76" spans="1:39" x14ac:dyDescent="0.25">
      <c r="A76" t="s">
        <v>217</v>
      </c>
      <c r="B76" t="s">
        <v>229</v>
      </c>
      <c r="C76"/>
      <c r="D76" s="5" t="s">
        <v>15</v>
      </c>
      <c r="E76" t="s">
        <v>108</v>
      </c>
      <c r="F76" s="1" t="s">
        <v>38</v>
      </c>
      <c r="G76" s="19">
        <v>48.18333337333334</v>
      </c>
      <c r="H76" s="5">
        <v>7</v>
      </c>
      <c r="I76" s="5">
        <f t="shared" si="7"/>
        <v>72</v>
      </c>
      <c r="J76" s="4" t="s">
        <v>11</v>
      </c>
      <c r="K76" s="9" t="s">
        <v>185</v>
      </c>
      <c r="L76" s="22">
        <v>950.00000003000002</v>
      </c>
      <c r="M76" s="4">
        <v>6</v>
      </c>
      <c r="N76" s="5">
        <f t="shared" si="8"/>
        <v>72</v>
      </c>
      <c r="O76" t="s">
        <v>108</v>
      </c>
      <c r="P76" s="1" t="s">
        <v>38</v>
      </c>
      <c r="Q76" s="5">
        <v>4</v>
      </c>
      <c r="R76" s="5">
        <v>4</v>
      </c>
      <c r="S76" s="5">
        <f t="shared" si="9"/>
        <v>55</v>
      </c>
      <c r="T76" t="s">
        <v>8</v>
      </c>
      <c r="U76" s="1" t="s">
        <v>159</v>
      </c>
      <c r="V76" s="7">
        <v>30.000000020000002</v>
      </c>
      <c r="W76" s="5">
        <v>3</v>
      </c>
      <c r="X76" s="5">
        <f t="shared" si="10"/>
        <v>68</v>
      </c>
      <c r="Y76" t="s">
        <v>9</v>
      </c>
      <c r="Z76" s="1" t="s">
        <v>59</v>
      </c>
      <c r="AA76" s="20">
        <v>11750000.000000022</v>
      </c>
      <c r="AB76" s="5">
        <v>6</v>
      </c>
      <c r="AC76" s="5">
        <f t="shared" si="11"/>
        <v>72</v>
      </c>
      <c r="AD76" t="s">
        <v>217</v>
      </c>
      <c r="AE76" s="1" t="s">
        <v>231</v>
      </c>
      <c r="AF76" s="20">
        <v>39066000.00000003</v>
      </c>
      <c r="AG76" s="5">
        <v>3</v>
      </c>
      <c r="AH76" s="5">
        <f t="shared" si="12"/>
        <v>72</v>
      </c>
      <c r="AI76" t="s">
        <v>5</v>
      </c>
      <c r="AJ76" s="1" t="s">
        <v>44</v>
      </c>
      <c r="AK76" s="20">
        <v>52185000.000000067</v>
      </c>
      <c r="AL76" s="5">
        <v>7</v>
      </c>
      <c r="AM76" s="5">
        <f t="shared" si="13"/>
        <v>72</v>
      </c>
    </row>
    <row r="77" spans="1:39" x14ac:dyDescent="0.25">
      <c r="A77" t="s">
        <v>2</v>
      </c>
      <c r="B77" t="s">
        <v>19</v>
      </c>
      <c r="C77"/>
      <c r="D77" s="5" t="s">
        <v>15</v>
      </c>
      <c r="E77" t="s">
        <v>8</v>
      </c>
      <c r="F77" s="1" t="s">
        <v>155</v>
      </c>
      <c r="G77" s="19">
        <v>48.516666716666663</v>
      </c>
      <c r="H77" s="5">
        <v>5</v>
      </c>
      <c r="I77" s="5">
        <f t="shared" si="7"/>
        <v>73</v>
      </c>
      <c r="J77" t="s">
        <v>108</v>
      </c>
      <c r="K77" s="1" t="s">
        <v>38</v>
      </c>
      <c r="L77" s="19">
        <v>951.00000004000003</v>
      </c>
      <c r="M77" s="5">
        <v>6</v>
      </c>
      <c r="N77" s="5">
        <f t="shared" si="8"/>
        <v>73</v>
      </c>
      <c r="O77" t="s">
        <v>8</v>
      </c>
      <c r="P77" s="1" t="s">
        <v>155</v>
      </c>
      <c r="Q77" s="5">
        <v>5</v>
      </c>
      <c r="R77" s="5">
        <v>5</v>
      </c>
      <c r="S77" s="5">
        <f t="shared" si="9"/>
        <v>73</v>
      </c>
      <c r="T77" t="s">
        <v>219</v>
      </c>
      <c r="U77" s="1" t="s">
        <v>240</v>
      </c>
      <c r="V77" s="7">
        <v>30.000000020000002</v>
      </c>
      <c r="W77" s="5">
        <v>5</v>
      </c>
      <c r="X77" s="5">
        <f t="shared" si="10"/>
        <v>68</v>
      </c>
      <c r="Y77" t="s">
        <v>8</v>
      </c>
      <c r="Z77" s="1" t="s">
        <v>162</v>
      </c>
      <c r="AA77" s="20">
        <v>11845833.333333382</v>
      </c>
      <c r="AB77" s="5">
        <v>5</v>
      </c>
      <c r="AC77" s="5">
        <f t="shared" si="11"/>
        <v>73</v>
      </c>
      <c r="AD77" t="s">
        <v>195</v>
      </c>
      <c r="AE77" s="21" t="s">
        <v>205</v>
      </c>
      <c r="AF77" s="20">
        <v>39180000.000000007</v>
      </c>
      <c r="AG77" s="5">
        <v>2</v>
      </c>
      <c r="AH77" s="5">
        <f t="shared" si="12"/>
        <v>73</v>
      </c>
      <c r="AI77" t="s">
        <v>108</v>
      </c>
      <c r="AJ77" s="1" t="s">
        <v>35</v>
      </c>
      <c r="AK77" s="20">
        <v>52345000.000000007</v>
      </c>
      <c r="AL77" s="5">
        <v>5</v>
      </c>
      <c r="AM77" s="5">
        <f t="shared" si="13"/>
        <v>73</v>
      </c>
    </row>
    <row r="78" spans="1:39" x14ac:dyDescent="0.25">
      <c r="A78" t="s">
        <v>2</v>
      </c>
      <c r="B78" t="s">
        <v>115</v>
      </c>
      <c r="C78"/>
      <c r="D78" s="5" t="s">
        <v>15</v>
      </c>
      <c r="E78" t="s">
        <v>3</v>
      </c>
      <c r="F78" s="21" t="s">
        <v>31</v>
      </c>
      <c r="G78" s="19">
        <v>48.700000030000005</v>
      </c>
      <c r="H78" s="5">
        <v>4</v>
      </c>
      <c r="I78" s="5">
        <f t="shared" si="7"/>
        <v>74</v>
      </c>
      <c r="J78" t="s">
        <v>215</v>
      </c>
      <c r="K78" s="1" t="s">
        <v>224</v>
      </c>
      <c r="L78" s="19">
        <v>968.00000001000001</v>
      </c>
      <c r="M78" s="5">
        <v>2</v>
      </c>
      <c r="N78" s="5">
        <f t="shared" si="8"/>
        <v>74</v>
      </c>
      <c r="O78" s="4" t="s">
        <v>12</v>
      </c>
      <c r="P78" s="23" t="s">
        <v>189</v>
      </c>
      <c r="Q78" s="4">
        <v>5</v>
      </c>
      <c r="R78" s="4">
        <v>5</v>
      </c>
      <c r="S78" s="5">
        <f t="shared" si="9"/>
        <v>73</v>
      </c>
      <c r="T78" t="s">
        <v>108</v>
      </c>
      <c r="U78" s="1" t="s">
        <v>39</v>
      </c>
      <c r="V78" s="7">
        <v>30.000000020000002</v>
      </c>
      <c r="W78" s="5">
        <v>6</v>
      </c>
      <c r="X78" s="5">
        <f t="shared" si="10"/>
        <v>68</v>
      </c>
      <c r="Y78" t="s">
        <v>215</v>
      </c>
      <c r="Z78" s="1" t="s">
        <v>224</v>
      </c>
      <c r="AA78" s="20">
        <v>12215000.000000009</v>
      </c>
      <c r="AB78" s="5">
        <v>2</v>
      </c>
      <c r="AC78" s="5">
        <f t="shared" si="11"/>
        <v>74</v>
      </c>
      <c r="AD78" t="s">
        <v>5</v>
      </c>
      <c r="AE78" s="1" t="s">
        <v>135</v>
      </c>
      <c r="AF78" s="20">
        <v>39190000.000000052</v>
      </c>
      <c r="AG78" s="5">
        <v>8</v>
      </c>
      <c r="AH78" s="5">
        <f t="shared" si="12"/>
        <v>74</v>
      </c>
      <c r="AI78" t="s">
        <v>219</v>
      </c>
      <c r="AJ78" s="1" t="s">
        <v>240</v>
      </c>
      <c r="AK78" s="20">
        <v>52645000.000000022</v>
      </c>
      <c r="AL78" s="5">
        <v>6</v>
      </c>
      <c r="AM78" s="5">
        <f t="shared" si="13"/>
        <v>74</v>
      </c>
    </row>
    <row r="79" spans="1:39" x14ac:dyDescent="0.25">
      <c r="A79" t="s">
        <v>215</v>
      </c>
      <c r="B79" t="s">
        <v>223</v>
      </c>
      <c r="C79"/>
      <c r="D79" s="5" t="s">
        <v>15</v>
      </c>
      <c r="E79" t="s">
        <v>195</v>
      </c>
      <c r="F79" s="21" t="s">
        <v>205</v>
      </c>
      <c r="G79" s="19">
        <v>48.783333343333332</v>
      </c>
      <c r="H79" s="5">
        <v>2</v>
      </c>
      <c r="I79" s="5">
        <f t="shared" si="7"/>
        <v>75</v>
      </c>
      <c r="J79" t="s">
        <v>4</v>
      </c>
      <c r="K79" s="1" t="s">
        <v>122</v>
      </c>
      <c r="L79" s="19">
        <v>970.80000000999996</v>
      </c>
      <c r="M79" s="5">
        <v>5</v>
      </c>
      <c r="N79" s="5">
        <f t="shared" si="8"/>
        <v>75</v>
      </c>
      <c r="O79" t="s">
        <v>215</v>
      </c>
      <c r="P79" s="1" t="s">
        <v>222</v>
      </c>
      <c r="Q79" s="5">
        <v>5</v>
      </c>
      <c r="R79" s="5">
        <v>5</v>
      </c>
      <c r="S79" s="5">
        <f t="shared" si="9"/>
        <v>73</v>
      </c>
      <c r="T79" t="s">
        <v>217</v>
      </c>
      <c r="U79" s="1" t="s">
        <v>233</v>
      </c>
      <c r="V79" s="7">
        <v>30.000000020000002</v>
      </c>
      <c r="W79" s="5">
        <v>3</v>
      </c>
      <c r="X79" s="5">
        <f t="shared" si="10"/>
        <v>68</v>
      </c>
      <c r="Y79" t="s">
        <v>9</v>
      </c>
      <c r="Z79" s="1" t="s">
        <v>62</v>
      </c>
      <c r="AA79" s="20">
        <v>12326666.666666737</v>
      </c>
      <c r="AB79" s="5">
        <v>7</v>
      </c>
      <c r="AC79" s="5">
        <f t="shared" si="11"/>
        <v>75</v>
      </c>
      <c r="AD79" t="s">
        <v>217</v>
      </c>
      <c r="AE79" s="1" t="s">
        <v>230</v>
      </c>
      <c r="AF79" s="20">
        <v>39404000.000000037</v>
      </c>
      <c r="AG79" s="5">
        <v>4</v>
      </c>
      <c r="AH79" s="5">
        <f t="shared" si="12"/>
        <v>75</v>
      </c>
      <c r="AI79" t="s">
        <v>7</v>
      </c>
      <c r="AJ79" s="1" t="s">
        <v>52</v>
      </c>
      <c r="AK79" s="20">
        <v>52750000.000000052</v>
      </c>
      <c r="AL79" s="5">
        <v>4</v>
      </c>
      <c r="AM79" s="5">
        <f t="shared" si="13"/>
        <v>75</v>
      </c>
    </row>
    <row r="80" spans="1:39" x14ac:dyDescent="0.25">
      <c r="A80" t="s">
        <v>108</v>
      </c>
      <c r="B80" t="s">
        <v>131</v>
      </c>
      <c r="C80"/>
      <c r="D80" s="5" t="s">
        <v>15</v>
      </c>
      <c r="E80" t="s">
        <v>6</v>
      </c>
      <c r="F80" s="1" t="s">
        <v>142</v>
      </c>
      <c r="G80" s="19">
        <v>49.050000049999994</v>
      </c>
      <c r="H80" s="5">
        <v>3</v>
      </c>
      <c r="I80" s="5">
        <f t="shared" si="7"/>
        <v>76</v>
      </c>
      <c r="J80" t="s">
        <v>6</v>
      </c>
      <c r="K80" s="1" t="s">
        <v>47</v>
      </c>
      <c r="L80" s="19">
        <v>972.00000002000002</v>
      </c>
      <c r="M80" s="5">
        <v>3</v>
      </c>
      <c r="N80" s="5">
        <f t="shared" si="8"/>
        <v>76</v>
      </c>
      <c r="O80" t="s">
        <v>10</v>
      </c>
      <c r="P80" s="1" t="s">
        <v>172</v>
      </c>
      <c r="Q80" s="5">
        <v>5</v>
      </c>
      <c r="R80" s="5">
        <v>5</v>
      </c>
      <c r="S80" s="5">
        <f t="shared" si="9"/>
        <v>73</v>
      </c>
      <c r="T80" t="s">
        <v>100</v>
      </c>
      <c r="U80" s="1" t="s">
        <v>180</v>
      </c>
      <c r="V80" s="7">
        <v>30.000000020000002</v>
      </c>
      <c r="W80" s="5">
        <v>5</v>
      </c>
      <c r="X80" s="5">
        <f t="shared" si="10"/>
        <v>68</v>
      </c>
      <c r="Y80" t="s">
        <v>3</v>
      </c>
      <c r="Z80" s="1" t="s">
        <v>32</v>
      </c>
      <c r="AA80" s="20">
        <v>12437500.000000009</v>
      </c>
      <c r="AB80" s="5">
        <v>6</v>
      </c>
      <c r="AC80" s="5">
        <f t="shared" si="11"/>
        <v>76</v>
      </c>
      <c r="AD80" t="s">
        <v>9</v>
      </c>
      <c r="AE80" s="1" t="s">
        <v>59</v>
      </c>
      <c r="AF80" s="20">
        <v>39424000.000000022</v>
      </c>
      <c r="AG80" s="5">
        <v>5</v>
      </c>
      <c r="AH80" s="5">
        <f t="shared" si="12"/>
        <v>76</v>
      </c>
      <c r="AI80" t="s">
        <v>3</v>
      </c>
      <c r="AJ80" s="1" t="s">
        <v>24</v>
      </c>
      <c r="AK80" s="20">
        <v>53237666.666666731</v>
      </c>
      <c r="AL80" s="5">
        <v>4</v>
      </c>
      <c r="AM80" s="5">
        <f t="shared" si="13"/>
        <v>76</v>
      </c>
    </row>
    <row r="81" spans="1:39" x14ac:dyDescent="0.25">
      <c r="A81" s="4" t="s">
        <v>12</v>
      </c>
      <c r="B81" s="9" t="s">
        <v>191</v>
      </c>
      <c r="D81" s="4" t="s">
        <v>15</v>
      </c>
      <c r="E81" t="s">
        <v>215</v>
      </c>
      <c r="F81" s="1" t="s">
        <v>226</v>
      </c>
      <c r="G81" s="19">
        <v>49.516666686666667</v>
      </c>
      <c r="H81" s="5">
        <v>4</v>
      </c>
      <c r="I81" s="5">
        <f t="shared" si="7"/>
        <v>77</v>
      </c>
      <c r="J81" t="s">
        <v>215</v>
      </c>
      <c r="K81" s="1" t="s">
        <v>223</v>
      </c>
      <c r="L81" s="19">
        <v>972.00000004000003</v>
      </c>
      <c r="M81" s="5">
        <v>3</v>
      </c>
      <c r="N81" s="5">
        <f t="shared" si="8"/>
        <v>77</v>
      </c>
      <c r="O81" t="s">
        <v>6</v>
      </c>
      <c r="P81" s="1" t="s">
        <v>142</v>
      </c>
      <c r="Q81" s="5">
        <v>5</v>
      </c>
      <c r="R81" s="5">
        <v>5</v>
      </c>
      <c r="S81" s="5">
        <f t="shared" si="9"/>
        <v>73</v>
      </c>
      <c r="T81" s="4" t="s">
        <v>12</v>
      </c>
      <c r="U81" s="23" t="s">
        <v>192</v>
      </c>
      <c r="V81" s="6">
        <v>30.000000020000002</v>
      </c>
      <c r="W81" s="4">
        <v>3</v>
      </c>
      <c r="X81" s="5">
        <f t="shared" si="10"/>
        <v>68</v>
      </c>
      <c r="Y81" t="s">
        <v>9</v>
      </c>
      <c r="Z81" s="1" t="s">
        <v>165</v>
      </c>
      <c r="AA81" s="20">
        <v>12515000.00000008</v>
      </c>
      <c r="AB81" s="5">
        <v>8</v>
      </c>
      <c r="AC81" s="5">
        <f t="shared" si="11"/>
        <v>77</v>
      </c>
      <c r="AD81" t="s">
        <v>3</v>
      </c>
      <c r="AE81" s="1" t="s">
        <v>26</v>
      </c>
      <c r="AF81" s="20">
        <v>39440000.00000006</v>
      </c>
      <c r="AG81" s="5">
        <v>3</v>
      </c>
      <c r="AH81" s="5">
        <f t="shared" si="12"/>
        <v>77</v>
      </c>
      <c r="AI81" s="4" t="s">
        <v>11</v>
      </c>
      <c r="AJ81" s="9" t="s">
        <v>184</v>
      </c>
      <c r="AK81" s="8">
        <v>53530000.000000067</v>
      </c>
      <c r="AL81" s="4">
        <v>5</v>
      </c>
      <c r="AM81" s="5">
        <f t="shared" si="13"/>
        <v>77</v>
      </c>
    </row>
    <row r="82" spans="1:39" x14ac:dyDescent="0.25">
      <c r="A82" t="s">
        <v>5</v>
      </c>
      <c r="B82" t="s">
        <v>40</v>
      </c>
      <c r="C82"/>
      <c r="D82" s="5" t="s">
        <v>15</v>
      </c>
      <c r="E82" t="s">
        <v>2</v>
      </c>
      <c r="F82" s="1" t="s">
        <v>115</v>
      </c>
      <c r="G82" s="19">
        <v>49.533333353333333</v>
      </c>
      <c r="H82" s="5">
        <v>3</v>
      </c>
      <c r="I82" s="5">
        <f t="shared" si="7"/>
        <v>78</v>
      </c>
      <c r="J82" t="s">
        <v>8</v>
      </c>
      <c r="K82" s="1" t="s">
        <v>155</v>
      </c>
      <c r="L82" s="19">
        <v>975.00000005000004</v>
      </c>
      <c r="M82" s="5">
        <v>7</v>
      </c>
      <c r="N82" s="5">
        <f t="shared" si="8"/>
        <v>78</v>
      </c>
      <c r="O82" t="s">
        <v>9</v>
      </c>
      <c r="P82" s="1" t="s">
        <v>166</v>
      </c>
      <c r="Q82" s="5">
        <v>5</v>
      </c>
      <c r="R82" s="5">
        <v>5</v>
      </c>
      <c r="S82" s="5">
        <f t="shared" si="9"/>
        <v>73</v>
      </c>
      <c r="T82" t="s">
        <v>195</v>
      </c>
      <c r="U82" s="21" t="s">
        <v>208</v>
      </c>
      <c r="V82" s="7">
        <v>30.000000020000002</v>
      </c>
      <c r="W82" s="5">
        <v>2</v>
      </c>
      <c r="X82" s="5">
        <f t="shared" si="10"/>
        <v>68</v>
      </c>
      <c r="Y82" t="s">
        <v>100</v>
      </c>
      <c r="Z82" s="1" t="s">
        <v>106</v>
      </c>
      <c r="AA82" s="20">
        <v>12610000.00000003</v>
      </c>
      <c r="AB82" s="5">
        <v>5</v>
      </c>
      <c r="AC82" s="5">
        <f t="shared" si="11"/>
        <v>78</v>
      </c>
      <c r="AD82" s="4" t="s">
        <v>11</v>
      </c>
      <c r="AE82" s="9" t="s">
        <v>185</v>
      </c>
      <c r="AF82" s="8">
        <v>39500000.00000003</v>
      </c>
      <c r="AG82" s="4">
        <v>6</v>
      </c>
      <c r="AH82" s="5">
        <f t="shared" si="12"/>
        <v>78</v>
      </c>
      <c r="AI82" t="s">
        <v>3</v>
      </c>
      <c r="AJ82" s="1" t="s">
        <v>32</v>
      </c>
      <c r="AK82" s="20">
        <v>53711500.000000007</v>
      </c>
      <c r="AL82" s="5">
        <v>5</v>
      </c>
      <c r="AM82" s="5">
        <f t="shared" si="13"/>
        <v>78</v>
      </c>
    </row>
    <row r="83" spans="1:39" x14ac:dyDescent="0.25">
      <c r="A83" t="s">
        <v>5</v>
      </c>
      <c r="B83" t="s">
        <v>42</v>
      </c>
      <c r="C83"/>
      <c r="D83" s="5" t="s">
        <v>15</v>
      </c>
      <c r="E83" s="4" t="s">
        <v>11</v>
      </c>
      <c r="F83" s="9" t="s">
        <v>184</v>
      </c>
      <c r="G83" s="22">
        <v>49.53333340333333</v>
      </c>
      <c r="H83" s="4">
        <v>5</v>
      </c>
      <c r="I83" s="5">
        <f t="shared" si="7"/>
        <v>79</v>
      </c>
      <c r="J83" t="s">
        <v>100</v>
      </c>
      <c r="K83" s="1" t="s">
        <v>179</v>
      </c>
      <c r="L83" s="19">
        <v>992.80000006</v>
      </c>
      <c r="M83" s="5">
        <v>5</v>
      </c>
      <c r="N83" s="5">
        <f t="shared" si="8"/>
        <v>79</v>
      </c>
      <c r="O83" t="s">
        <v>108</v>
      </c>
      <c r="P83" s="1" t="s">
        <v>36</v>
      </c>
      <c r="Q83" s="5">
        <v>5</v>
      </c>
      <c r="R83" s="5">
        <v>5</v>
      </c>
      <c r="S83" s="5">
        <f t="shared" si="9"/>
        <v>73</v>
      </c>
      <c r="T83" t="s">
        <v>10</v>
      </c>
      <c r="U83" s="1" t="s">
        <v>71</v>
      </c>
      <c r="V83" s="7">
        <v>30.000000029999999</v>
      </c>
      <c r="W83" s="5">
        <v>8</v>
      </c>
      <c r="X83" s="5">
        <f t="shared" si="10"/>
        <v>79</v>
      </c>
      <c r="Y83" t="s">
        <v>217</v>
      </c>
      <c r="Z83" s="1" t="s">
        <v>230</v>
      </c>
      <c r="AA83" s="20">
        <v>12655000.000000041</v>
      </c>
      <c r="AB83" s="5">
        <v>7</v>
      </c>
      <c r="AC83" s="5">
        <f t="shared" si="11"/>
        <v>79</v>
      </c>
      <c r="AD83" t="s">
        <v>108</v>
      </c>
      <c r="AE83" s="1" t="s">
        <v>38</v>
      </c>
      <c r="AF83" s="20">
        <v>39510000.000000037</v>
      </c>
      <c r="AG83" s="5">
        <v>6</v>
      </c>
      <c r="AH83" s="5">
        <f t="shared" si="12"/>
        <v>79</v>
      </c>
      <c r="AI83" t="s">
        <v>10</v>
      </c>
      <c r="AJ83" s="1" t="s">
        <v>68</v>
      </c>
      <c r="AK83" s="20">
        <v>53769500.000000067</v>
      </c>
      <c r="AL83" s="5">
        <v>10</v>
      </c>
      <c r="AM83" s="5">
        <f t="shared" si="13"/>
        <v>79</v>
      </c>
    </row>
    <row r="84" spans="1:39" x14ac:dyDescent="0.25">
      <c r="A84" t="s">
        <v>6</v>
      </c>
      <c r="B84" t="s">
        <v>47</v>
      </c>
      <c r="C84"/>
      <c r="D84" s="5" t="s">
        <v>15</v>
      </c>
      <c r="E84" t="s">
        <v>3</v>
      </c>
      <c r="F84" s="1" t="s">
        <v>32</v>
      </c>
      <c r="G84" s="19">
        <v>49.750000010000001</v>
      </c>
      <c r="H84" s="5">
        <v>5</v>
      </c>
      <c r="I84" s="5">
        <f t="shared" si="7"/>
        <v>80</v>
      </c>
      <c r="J84" t="s">
        <v>8</v>
      </c>
      <c r="K84" s="1" t="s">
        <v>160</v>
      </c>
      <c r="L84" s="19">
        <v>1000.00000003</v>
      </c>
      <c r="M84" s="5">
        <v>8</v>
      </c>
      <c r="N84" s="5">
        <f t="shared" si="8"/>
        <v>80</v>
      </c>
      <c r="O84" t="s">
        <v>219</v>
      </c>
      <c r="P84" s="1" t="s">
        <v>239</v>
      </c>
      <c r="Q84" s="5">
        <v>5</v>
      </c>
      <c r="R84" s="5">
        <v>5</v>
      </c>
      <c r="S84" s="5">
        <f t="shared" si="9"/>
        <v>73</v>
      </c>
      <c r="T84" s="4" t="s">
        <v>11</v>
      </c>
      <c r="U84" s="9" t="s">
        <v>185</v>
      </c>
      <c r="V84" s="6">
        <v>30.000000029999999</v>
      </c>
      <c r="W84" s="4">
        <v>5</v>
      </c>
      <c r="X84" s="5">
        <f t="shared" si="10"/>
        <v>79</v>
      </c>
      <c r="Y84" t="s">
        <v>10</v>
      </c>
      <c r="Z84" s="1" t="s">
        <v>68</v>
      </c>
      <c r="AA84" s="20">
        <v>12687500.000000071</v>
      </c>
      <c r="AB84" s="5">
        <v>10</v>
      </c>
      <c r="AC84" s="5">
        <f t="shared" si="11"/>
        <v>80</v>
      </c>
      <c r="AD84" t="s">
        <v>215</v>
      </c>
      <c r="AE84" s="1" t="s">
        <v>224</v>
      </c>
      <c r="AF84" s="20">
        <v>39680000.000000007</v>
      </c>
      <c r="AG84" s="5">
        <v>3</v>
      </c>
      <c r="AH84" s="5">
        <f t="shared" si="12"/>
        <v>80</v>
      </c>
      <c r="AI84" t="s">
        <v>195</v>
      </c>
      <c r="AJ84" s="21" t="s">
        <v>205</v>
      </c>
      <c r="AK84" s="20">
        <v>53815000.000000007</v>
      </c>
      <c r="AL84" s="5">
        <v>2</v>
      </c>
      <c r="AM84" s="5">
        <f t="shared" si="13"/>
        <v>80</v>
      </c>
    </row>
    <row r="85" spans="1:39" x14ac:dyDescent="0.25">
      <c r="A85" t="s">
        <v>6</v>
      </c>
      <c r="B85" t="s">
        <v>46</v>
      </c>
      <c r="C85"/>
      <c r="D85" s="5" t="s">
        <v>15</v>
      </c>
      <c r="E85" t="s">
        <v>195</v>
      </c>
      <c r="F85" s="21" t="s">
        <v>207</v>
      </c>
      <c r="G85" s="19">
        <v>50.200000030000005</v>
      </c>
      <c r="H85" s="5">
        <v>3</v>
      </c>
      <c r="I85" s="5">
        <f t="shared" si="7"/>
        <v>81</v>
      </c>
      <c r="J85" s="4" t="s">
        <v>11</v>
      </c>
      <c r="K85" s="9" t="s">
        <v>79</v>
      </c>
      <c r="L85" s="22">
        <v>1000.0000000799999</v>
      </c>
      <c r="M85" s="4">
        <v>7</v>
      </c>
      <c r="N85" s="5">
        <f t="shared" si="8"/>
        <v>81</v>
      </c>
      <c r="O85" t="s">
        <v>4</v>
      </c>
      <c r="P85" s="1" t="s">
        <v>124</v>
      </c>
      <c r="Q85" s="5">
        <v>5</v>
      </c>
      <c r="R85" s="5">
        <v>5</v>
      </c>
      <c r="S85" s="5">
        <f t="shared" si="9"/>
        <v>73</v>
      </c>
      <c r="T85" t="s">
        <v>8</v>
      </c>
      <c r="U85" s="1" t="s">
        <v>160</v>
      </c>
      <c r="V85" s="7">
        <v>30.000000029999999</v>
      </c>
      <c r="W85" s="5">
        <v>4</v>
      </c>
      <c r="X85" s="5">
        <f t="shared" si="10"/>
        <v>79</v>
      </c>
      <c r="Y85" t="s">
        <v>3</v>
      </c>
      <c r="Z85" s="1" t="s">
        <v>30</v>
      </c>
      <c r="AA85" s="20">
        <v>12837500.000000101</v>
      </c>
      <c r="AB85" s="5">
        <v>7</v>
      </c>
      <c r="AC85" s="5">
        <f t="shared" si="11"/>
        <v>81</v>
      </c>
      <c r="AD85" t="s">
        <v>4</v>
      </c>
      <c r="AE85" s="1" t="s">
        <v>122</v>
      </c>
      <c r="AF85" s="20">
        <v>39708000.000000007</v>
      </c>
      <c r="AG85" s="5">
        <v>6</v>
      </c>
      <c r="AH85" s="5">
        <f t="shared" si="12"/>
        <v>81</v>
      </c>
      <c r="AI85" t="s">
        <v>108</v>
      </c>
      <c r="AJ85" s="1" t="s">
        <v>38</v>
      </c>
      <c r="AK85" s="20">
        <v>53965000.000000037</v>
      </c>
      <c r="AL85" s="5">
        <v>6</v>
      </c>
      <c r="AM85" s="5">
        <f t="shared" si="13"/>
        <v>81</v>
      </c>
    </row>
    <row r="86" spans="1:39" x14ac:dyDescent="0.25">
      <c r="A86" t="s">
        <v>195</v>
      </c>
      <c r="B86" t="s">
        <v>205</v>
      </c>
      <c r="C86"/>
      <c r="D86" s="5" t="s">
        <v>15</v>
      </c>
      <c r="E86" t="s">
        <v>5</v>
      </c>
      <c r="F86" s="1" t="s">
        <v>140</v>
      </c>
      <c r="G86" s="19">
        <v>50.233333363333337</v>
      </c>
      <c r="H86" s="5">
        <v>8</v>
      </c>
      <c r="I86" s="5">
        <f t="shared" si="7"/>
        <v>82</v>
      </c>
      <c r="J86" t="s">
        <v>2</v>
      </c>
      <c r="K86" s="1" t="s">
        <v>117</v>
      </c>
      <c r="L86" s="19">
        <v>1002.80000004</v>
      </c>
      <c r="M86" s="5">
        <v>3</v>
      </c>
      <c r="N86" s="5">
        <f t="shared" si="8"/>
        <v>82</v>
      </c>
      <c r="O86" s="4" t="s">
        <v>11</v>
      </c>
      <c r="P86" s="23" t="s">
        <v>109</v>
      </c>
      <c r="Q86" s="4">
        <v>5</v>
      </c>
      <c r="R86" s="4">
        <v>5</v>
      </c>
      <c r="S86" s="5">
        <f t="shared" si="9"/>
        <v>73</v>
      </c>
      <c r="T86" t="s">
        <v>217</v>
      </c>
      <c r="U86" s="1" t="s">
        <v>231</v>
      </c>
      <c r="V86" s="7">
        <v>30.000000029999999</v>
      </c>
      <c r="W86" s="5">
        <v>4</v>
      </c>
      <c r="X86" s="5">
        <f t="shared" si="10"/>
        <v>79</v>
      </c>
      <c r="Y86" t="s">
        <v>219</v>
      </c>
      <c r="Z86" s="1" t="s">
        <v>237</v>
      </c>
      <c r="AA86" s="20">
        <v>13062500.000000039</v>
      </c>
      <c r="AB86" s="5">
        <v>6</v>
      </c>
      <c r="AC86" s="5">
        <f t="shared" si="11"/>
        <v>82</v>
      </c>
      <c r="AD86" t="s">
        <v>6</v>
      </c>
      <c r="AE86" s="1" t="s">
        <v>47</v>
      </c>
      <c r="AF86" s="20">
        <v>39720000.000000022</v>
      </c>
      <c r="AG86" s="5">
        <v>3</v>
      </c>
      <c r="AH86" s="5">
        <f t="shared" si="12"/>
        <v>82</v>
      </c>
      <c r="AI86" t="s">
        <v>5</v>
      </c>
      <c r="AJ86" s="1" t="s">
        <v>138</v>
      </c>
      <c r="AK86" s="20">
        <v>54001666.666666672</v>
      </c>
      <c r="AL86" s="5">
        <v>8</v>
      </c>
      <c r="AM86" s="5">
        <f t="shared" si="13"/>
        <v>82</v>
      </c>
    </row>
    <row r="87" spans="1:39" x14ac:dyDescent="0.25">
      <c r="A87" t="s">
        <v>3</v>
      </c>
      <c r="B87" t="s">
        <v>32</v>
      </c>
      <c r="C87"/>
      <c r="D87" s="5" t="s">
        <v>15</v>
      </c>
      <c r="E87" t="s">
        <v>10</v>
      </c>
      <c r="F87" s="1" t="s">
        <v>68</v>
      </c>
      <c r="G87" s="19">
        <v>50.750000069999999</v>
      </c>
      <c r="H87" s="5">
        <v>8</v>
      </c>
      <c r="I87" s="5">
        <f t="shared" si="7"/>
        <v>83</v>
      </c>
      <c r="J87" t="s">
        <v>108</v>
      </c>
      <c r="K87" s="1" t="s">
        <v>37</v>
      </c>
      <c r="L87" s="19">
        <v>1007.00000006</v>
      </c>
      <c r="M87" s="5">
        <v>7</v>
      </c>
      <c r="N87" s="5">
        <f t="shared" si="8"/>
        <v>83</v>
      </c>
      <c r="O87" t="s">
        <v>217</v>
      </c>
      <c r="P87" s="21" t="s">
        <v>212</v>
      </c>
      <c r="Q87" s="5">
        <v>5</v>
      </c>
      <c r="R87" s="5">
        <v>5</v>
      </c>
      <c r="S87" s="5">
        <f t="shared" si="9"/>
        <v>73</v>
      </c>
      <c r="T87" t="s">
        <v>195</v>
      </c>
      <c r="U87" s="21" t="s">
        <v>207</v>
      </c>
      <c r="V87" s="7">
        <v>30.000000029999999</v>
      </c>
      <c r="W87" s="5">
        <v>3</v>
      </c>
      <c r="X87" s="5">
        <f t="shared" si="10"/>
        <v>79</v>
      </c>
      <c r="Y87" t="s">
        <v>100</v>
      </c>
      <c r="Z87" s="1" t="s">
        <v>177</v>
      </c>
      <c r="AA87" s="20">
        <v>13075000.000000101</v>
      </c>
      <c r="AB87" s="5">
        <v>6</v>
      </c>
      <c r="AC87" s="5">
        <f t="shared" si="11"/>
        <v>83</v>
      </c>
      <c r="AD87" t="s">
        <v>8</v>
      </c>
      <c r="AE87" s="1" t="s">
        <v>155</v>
      </c>
      <c r="AF87" s="20">
        <v>39750000.000000052</v>
      </c>
      <c r="AG87" s="5">
        <v>7</v>
      </c>
      <c r="AH87" s="5">
        <f t="shared" si="12"/>
        <v>83</v>
      </c>
      <c r="AI87" t="s">
        <v>8</v>
      </c>
      <c r="AJ87" s="1" t="s">
        <v>155</v>
      </c>
      <c r="AK87" s="20">
        <v>54305000.000000052</v>
      </c>
      <c r="AL87" s="5">
        <v>6</v>
      </c>
      <c r="AM87" s="5">
        <f t="shared" si="13"/>
        <v>83</v>
      </c>
    </row>
    <row r="88" spans="1:39" x14ac:dyDescent="0.25">
      <c r="A88" t="s">
        <v>219</v>
      </c>
      <c r="B88" t="s">
        <v>238</v>
      </c>
      <c r="C88"/>
      <c r="D88" s="5" t="s">
        <v>15</v>
      </c>
      <c r="E88" t="s">
        <v>3</v>
      </c>
      <c r="F88" s="1" t="s">
        <v>30</v>
      </c>
      <c r="G88" s="19">
        <v>51.350000100000003</v>
      </c>
      <c r="H88" s="5">
        <v>6</v>
      </c>
      <c r="I88" s="5">
        <f t="shared" si="7"/>
        <v>84</v>
      </c>
      <c r="J88" t="s">
        <v>215</v>
      </c>
      <c r="K88" s="1" t="s">
        <v>221</v>
      </c>
      <c r="L88" s="19">
        <v>1014.00000006</v>
      </c>
      <c r="M88" s="5">
        <v>4</v>
      </c>
      <c r="N88" s="5">
        <f t="shared" si="8"/>
        <v>84</v>
      </c>
      <c r="O88" t="s">
        <v>1</v>
      </c>
      <c r="P88" s="1" t="s">
        <v>111</v>
      </c>
      <c r="Q88" s="5">
        <v>5</v>
      </c>
      <c r="R88" s="5">
        <v>5</v>
      </c>
      <c r="S88" s="5">
        <f t="shared" si="9"/>
        <v>73</v>
      </c>
      <c r="T88" t="s">
        <v>3</v>
      </c>
      <c r="U88" s="21" t="s">
        <v>31</v>
      </c>
      <c r="V88" s="7">
        <v>30.000000029999999</v>
      </c>
      <c r="W88" s="5">
        <v>4</v>
      </c>
      <c r="X88" s="5">
        <f t="shared" si="10"/>
        <v>79</v>
      </c>
      <c r="Y88" t="s">
        <v>108</v>
      </c>
      <c r="Z88" s="1" t="s">
        <v>35</v>
      </c>
      <c r="AA88" s="20">
        <v>13335000.000000011</v>
      </c>
      <c r="AB88" s="5">
        <v>5</v>
      </c>
      <c r="AC88" s="5">
        <f t="shared" si="11"/>
        <v>84</v>
      </c>
      <c r="AD88" t="s">
        <v>100</v>
      </c>
      <c r="AE88" s="1" t="s">
        <v>179</v>
      </c>
      <c r="AF88" s="20">
        <v>39928000.00000006</v>
      </c>
      <c r="AG88" s="5">
        <v>5</v>
      </c>
      <c r="AH88" s="5">
        <f t="shared" si="12"/>
        <v>84</v>
      </c>
      <c r="AI88" t="s">
        <v>3</v>
      </c>
      <c r="AJ88" s="1" t="s">
        <v>33</v>
      </c>
      <c r="AK88" s="20">
        <v>54536166.666666709</v>
      </c>
      <c r="AL88" s="5">
        <v>6</v>
      </c>
      <c r="AM88" s="5">
        <f t="shared" si="13"/>
        <v>84</v>
      </c>
    </row>
    <row r="89" spans="1:39" x14ac:dyDescent="0.25">
      <c r="A89" t="s">
        <v>215</v>
      </c>
      <c r="B89" t="s">
        <v>224</v>
      </c>
      <c r="C89"/>
      <c r="D89" s="5" t="s">
        <v>15</v>
      </c>
      <c r="E89" t="s">
        <v>100</v>
      </c>
      <c r="F89" s="1" t="s">
        <v>180</v>
      </c>
      <c r="G89" s="19">
        <v>51.483333353333336</v>
      </c>
      <c r="H89" s="5">
        <v>5</v>
      </c>
      <c r="I89" s="5">
        <f t="shared" si="7"/>
        <v>85</v>
      </c>
      <c r="J89" t="s">
        <v>217</v>
      </c>
      <c r="K89" s="1" t="s">
        <v>216</v>
      </c>
      <c r="L89" s="19">
        <v>1027.80000006</v>
      </c>
      <c r="M89" s="5">
        <v>5</v>
      </c>
      <c r="N89" s="5">
        <f t="shared" si="8"/>
        <v>85</v>
      </c>
      <c r="O89" t="s">
        <v>5</v>
      </c>
      <c r="P89" s="1" t="s">
        <v>135</v>
      </c>
      <c r="Q89" s="5">
        <v>5</v>
      </c>
      <c r="R89" s="5">
        <v>5</v>
      </c>
      <c r="S89" s="5">
        <f t="shared" si="9"/>
        <v>73</v>
      </c>
      <c r="T89" t="s">
        <v>7</v>
      </c>
      <c r="U89" s="1" t="s">
        <v>146</v>
      </c>
      <c r="V89" s="7">
        <v>30.000000029999999</v>
      </c>
      <c r="W89" s="5">
        <v>5</v>
      </c>
      <c r="X89" s="5">
        <f t="shared" si="10"/>
        <v>79</v>
      </c>
      <c r="Y89" t="s">
        <v>9</v>
      </c>
      <c r="Z89" s="1" t="s">
        <v>168</v>
      </c>
      <c r="AA89" s="20">
        <v>13337500.000000119</v>
      </c>
      <c r="AB89" s="5">
        <v>9</v>
      </c>
      <c r="AC89" s="5">
        <f t="shared" si="11"/>
        <v>85</v>
      </c>
      <c r="AD89" t="s">
        <v>8</v>
      </c>
      <c r="AE89" s="1" t="s">
        <v>160</v>
      </c>
      <c r="AF89" s="20">
        <v>40000000.00000003</v>
      </c>
      <c r="AG89" s="5">
        <v>8</v>
      </c>
      <c r="AH89" s="5">
        <f t="shared" si="12"/>
        <v>85</v>
      </c>
      <c r="AI89" t="s">
        <v>9</v>
      </c>
      <c r="AJ89" s="1" t="s">
        <v>62</v>
      </c>
      <c r="AK89" s="20">
        <v>54556666.666666731</v>
      </c>
      <c r="AL89" s="5">
        <v>6</v>
      </c>
      <c r="AM89" s="5">
        <f t="shared" si="13"/>
        <v>85</v>
      </c>
    </row>
    <row r="90" spans="1:39" x14ac:dyDescent="0.25">
      <c r="A90" t="s">
        <v>9</v>
      </c>
      <c r="B90" t="s">
        <v>166</v>
      </c>
      <c r="C90"/>
      <c r="D90" s="5" t="s">
        <v>15</v>
      </c>
      <c r="E90" t="s">
        <v>3</v>
      </c>
      <c r="F90" s="1" t="s">
        <v>24</v>
      </c>
      <c r="G90" s="19">
        <v>51.483333403333333</v>
      </c>
      <c r="H90" s="5">
        <v>7</v>
      </c>
      <c r="I90" s="5">
        <f t="shared" si="7"/>
        <v>86</v>
      </c>
      <c r="J90" t="s">
        <v>217</v>
      </c>
      <c r="K90" s="1" t="s">
        <v>229</v>
      </c>
      <c r="L90" s="19">
        <v>1030.4000000800002</v>
      </c>
      <c r="M90" s="5">
        <v>6</v>
      </c>
      <c r="N90" s="5">
        <f t="shared" si="8"/>
        <v>86</v>
      </c>
      <c r="O90" t="s">
        <v>8</v>
      </c>
      <c r="P90" s="1" t="s">
        <v>162</v>
      </c>
      <c r="Q90" s="5">
        <v>5</v>
      </c>
      <c r="R90" s="5">
        <v>5</v>
      </c>
      <c r="S90" s="5">
        <f t="shared" si="9"/>
        <v>73</v>
      </c>
      <c r="T90" s="4" t="s">
        <v>12</v>
      </c>
      <c r="U90" s="9" t="s">
        <v>80</v>
      </c>
      <c r="V90" s="6">
        <v>30.000000029999999</v>
      </c>
      <c r="W90" s="4">
        <v>4</v>
      </c>
      <c r="X90" s="5">
        <f t="shared" si="10"/>
        <v>79</v>
      </c>
      <c r="Y90" t="s">
        <v>108</v>
      </c>
      <c r="Z90" s="1" t="s">
        <v>36</v>
      </c>
      <c r="AA90" s="20">
        <v>13375000.00000005</v>
      </c>
      <c r="AB90" s="5">
        <v>6</v>
      </c>
      <c r="AC90" s="5">
        <f t="shared" si="11"/>
        <v>86</v>
      </c>
      <c r="AD90" s="4" t="s">
        <v>11</v>
      </c>
      <c r="AE90" s="9" t="s">
        <v>79</v>
      </c>
      <c r="AF90" s="8">
        <v>40000000.000000082</v>
      </c>
      <c r="AG90" s="4">
        <v>7</v>
      </c>
      <c r="AH90" s="5">
        <f t="shared" si="12"/>
        <v>86</v>
      </c>
      <c r="AI90" t="s">
        <v>9</v>
      </c>
      <c r="AJ90" s="1" t="s">
        <v>167</v>
      </c>
      <c r="AK90" s="20">
        <v>54564666.666666672</v>
      </c>
      <c r="AL90" s="5">
        <v>7</v>
      </c>
      <c r="AM90" s="5">
        <f t="shared" si="13"/>
        <v>86</v>
      </c>
    </row>
    <row r="91" spans="1:39" x14ac:dyDescent="0.25">
      <c r="A91" t="s">
        <v>9</v>
      </c>
      <c r="B91" t="s">
        <v>63</v>
      </c>
      <c r="C91"/>
      <c r="D91" s="5" t="s">
        <v>15</v>
      </c>
      <c r="E91" t="s">
        <v>1</v>
      </c>
      <c r="F91" s="1" t="s">
        <v>16</v>
      </c>
      <c r="G91" s="19">
        <v>51.500000010000001</v>
      </c>
      <c r="H91" s="5">
        <v>4</v>
      </c>
      <c r="I91" s="5">
        <f t="shared" si="7"/>
        <v>87</v>
      </c>
      <c r="J91" t="s">
        <v>7</v>
      </c>
      <c r="K91" s="1" t="s">
        <v>56</v>
      </c>
      <c r="L91" s="19">
        <v>1062.00000009</v>
      </c>
      <c r="M91" s="5">
        <v>5</v>
      </c>
      <c r="N91" s="5">
        <f t="shared" si="8"/>
        <v>87</v>
      </c>
      <c r="O91" t="s">
        <v>5</v>
      </c>
      <c r="P91" s="21" t="s">
        <v>137</v>
      </c>
      <c r="Q91" s="5">
        <v>5</v>
      </c>
      <c r="R91" s="5">
        <v>5</v>
      </c>
      <c r="S91" s="5">
        <f t="shared" si="9"/>
        <v>73</v>
      </c>
      <c r="T91" t="s">
        <v>5</v>
      </c>
      <c r="U91" s="1" t="s">
        <v>140</v>
      </c>
      <c r="V91" s="7">
        <v>30.000000029999999</v>
      </c>
      <c r="W91" s="5">
        <v>9</v>
      </c>
      <c r="X91" s="5">
        <f t="shared" si="10"/>
        <v>79</v>
      </c>
      <c r="Y91" t="s">
        <v>219</v>
      </c>
      <c r="Z91" s="1" t="s">
        <v>218</v>
      </c>
      <c r="AA91" s="20">
        <v>13658333.333333435</v>
      </c>
      <c r="AB91" s="5">
        <v>7</v>
      </c>
      <c r="AC91" s="5">
        <f t="shared" si="11"/>
        <v>87</v>
      </c>
      <c r="AD91" t="s">
        <v>108</v>
      </c>
      <c r="AE91" s="1" t="s">
        <v>37</v>
      </c>
      <c r="AF91" s="20">
        <v>40070000.00000006</v>
      </c>
      <c r="AG91" s="5">
        <v>7</v>
      </c>
      <c r="AH91" s="5">
        <f t="shared" si="12"/>
        <v>87</v>
      </c>
      <c r="AI91" t="s">
        <v>9</v>
      </c>
      <c r="AJ91" s="1" t="s">
        <v>165</v>
      </c>
      <c r="AK91" s="20">
        <v>54847000.000000082</v>
      </c>
      <c r="AL91" s="5">
        <v>8</v>
      </c>
      <c r="AM91" s="5">
        <f t="shared" si="13"/>
        <v>87</v>
      </c>
    </row>
    <row r="92" spans="1:39" x14ac:dyDescent="0.25">
      <c r="A92" t="s">
        <v>215</v>
      </c>
      <c r="B92" t="s">
        <v>225</v>
      </c>
      <c r="C92"/>
      <c r="D92" s="5" t="s">
        <v>15</v>
      </c>
      <c r="E92" t="s">
        <v>219</v>
      </c>
      <c r="F92" s="1" t="s">
        <v>237</v>
      </c>
      <c r="G92" s="19">
        <v>52.250000040000003</v>
      </c>
      <c r="H92" s="5">
        <v>6</v>
      </c>
      <c r="I92" s="5">
        <f t="shared" si="7"/>
        <v>88</v>
      </c>
      <c r="J92" t="s">
        <v>100</v>
      </c>
      <c r="K92" s="1" t="s">
        <v>180</v>
      </c>
      <c r="L92" s="19">
        <v>1067.4000000200001</v>
      </c>
      <c r="M92" s="5">
        <v>6</v>
      </c>
      <c r="N92" s="5">
        <f t="shared" si="8"/>
        <v>88</v>
      </c>
      <c r="O92" t="s">
        <v>7</v>
      </c>
      <c r="P92" s="21" t="s">
        <v>57</v>
      </c>
      <c r="Q92" s="5">
        <v>5</v>
      </c>
      <c r="R92" s="5">
        <v>5</v>
      </c>
      <c r="S92" s="5">
        <f t="shared" si="9"/>
        <v>73</v>
      </c>
      <c r="T92" t="s">
        <v>6</v>
      </c>
      <c r="U92" s="1" t="s">
        <v>45</v>
      </c>
      <c r="V92" s="7">
        <v>30.00000004</v>
      </c>
      <c r="W92" s="5">
        <v>4</v>
      </c>
      <c r="X92" s="5">
        <f t="shared" si="10"/>
        <v>88</v>
      </c>
      <c r="Y92" t="s">
        <v>108</v>
      </c>
      <c r="Z92" s="1" t="s">
        <v>39</v>
      </c>
      <c r="AA92" s="20">
        <v>13670000.000000019</v>
      </c>
      <c r="AB92" s="5">
        <v>7</v>
      </c>
      <c r="AC92" s="5">
        <f t="shared" si="11"/>
        <v>88</v>
      </c>
      <c r="AD92" t="s">
        <v>215</v>
      </c>
      <c r="AE92" s="1" t="s">
        <v>221</v>
      </c>
      <c r="AF92" s="20">
        <v>40140000.00000006</v>
      </c>
      <c r="AG92" s="5">
        <v>4</v>
      </c>
      <c r="AH92" s="5">
        <f t="shared" si="12"/>
        <v>88</v>
      </c>
      <c r="AI92" t="s">
        <v>108</v>
      </c>
      <c r="AJ92" s="1" t="s">
        <v>39</v>
      </c>
      <c r="AK92" s="20">
        <v>55030000.000000022</v>
      </c>
      <c r="AL92" s="5">
        <v>7</v>
      </c>
      <c r="AM92" s="5">
        <f t="shared" si="13"/>
        <v>88</v>
      </c>
    </row>
    <row r="93" spans="1:39" x14ac:dyDescent="0.25">
      <c r="A93" t="s">
        <v>1</v>
      </c>
      <c r="B93" t="s">
        <v>16</v>
      </c>
      <c r="C93"/>
      <c r="D93" s="5" t="s">
        <v>15</v>
      </c>
      <c r="E93" t="s">
        <v>100</v>
      </c>
      <c r="F93" s="1" t="s">
        <v>177</v>
      </c>
      <c r="G93" s="19">
        <v>52.300000099999998</v>
      </c>
      <c r="H93" s="5">
        <v>6</v>
      </c>
      <c r="I93" s="5">
        <f t="shared" si="7"/>
        <v>89</v>
      </c>
      <c r="J93" t="s">
        <v>7</v>
      </c>
      <c r="K93" s="1" t="s">
        <v>146</v>
      </c>
      <c r="L93" s="19">
        <v>1079.0000000299999</v>
      </c>
      <c r="M93" s="5">
        <v>6</v>
      </c>
      <c r="N93" s="5">
        <f t="shared" si="8"/>
        <v>89</v>
      </c>
      <c r="O93" t="s">
        <v>2</v>
      </c>
      <c r="P93" s="1" t="s">
        <v>22</v>
      </c>
      <c r="Q93" s="5">
        <v>5</v>
      </c>
      <c r="R93" s="5">
        <v>5</v>
      </c>
      <c r="S93" s="5">
        <f t="shared" si="9"/>
        <v>73</v>
      </c>
      <c r="T93" t="s">
        <v>7</v>
      </c>
      <c r="U93" s="1" t="s">
        <v>53</v>
      </c>
      <c r="V93" s="7">
        <v>30.00000004</v>
      </c>
      <c r="W93" s="5">
        <v>6</v>
      </c>
      <c r="X93" s="5">
        <f t="shared" si="10"/>
        <v>88</v>
      </c>
      <c r="Y93" t="s">
        <v>7</v>
      </c>
      <c r="Z93" s="1" t="s">
        <v>52</v>
      </c>
      <c r="AA93" s="20">
        <v>13690000.00000005</v>
      </c>
      <c r="AB93" s="5">
        <v>4</v>
      </c>
      <c r="AC93" s="5">
        <f t="shared" si="11"/>
        <v>89</v>
      </c>
      <c r="AD93" t="s">
        <v>217</v>
      </c>
      <c r="AE93" s="1" t="s">
        <v>216</v>
      </c>
      <c r="AF93" s="20">
        <v>40278000.00000006</v>
      </c>
      <c r="AG93" s="5">
        <v>5</v>
      </c>
      <c r="AH93" s="5">
        <f t="shared" si="12"/>
        <v>89</v>
      </c>
      <c r="AI93" t="s">
        <v>108</v>
      </c>
      <c r="AJ93" s="1" t="s">
        <v>36</v>
      </c>
      <c r="AK93" s="20">
        <v>55215000.000000052</v>
      </c>
      <c r="AL93" s="5">
        <v>8</v>
      </c>
      <c r="AM93" s="5">
        <f t="shared" si="13"/>
        <v>89</v>
      </c>
    </row>
    <row r="94" spans="1:39" x14ac:dyDescent="0.25">
      <c r="A94" t="s">
        <v>108</v>
      </c>
      <c r="B94" t="s">
        <v>36</v>
      </c>
      <c r="C94"/>
      <c r="D94" s="5" t="s">
        <v>15</v>
      </c>
      <c r="E94" t="s">
        <v>9</v>
      </c>
      <c r="F94" s="1" t="s">
        <v>168</v>
      </c>
      <c r="G94" s="19">
        <v>53.350000120000004</v>
      </c>
      <c r="H94" s="5">
        <v>7</v>
      </c>
      <c r="I94" s="5">
        <f t="shared" si="7"/>
        <v>90</v>
      </c>
      <c r="J94" s="4" t="s">
        <v>12</v>
      </c>
      <c r="K94" s="9" t="s">
        <v>190</v>
      </c>
      <c r="L94" s="22">
        <v>1079.2000000400001</v>
      </c>
      <c r="M94" s="4">
        <v>2</v>
      </c>
      <c r="N94" s="5">
        <f t="shared" si="8"/>
        <v>90</v>
      </c>
      <c r="O94" t="s">
        <v>3</v>
      </c>
      <c r="P94" s="21" t="s">
        <v>28</v>
      </c>
      <c r="Q94" s="5">
        <v>5</v>
      </c>
      <c r="R94" s="5">
        <v>5</v>
      </c>
      <c r="S94" s="5">
        <f t="shared" si="9"/>
        <v>73</v>
      </c>
      <c r="T94" t="s">
        <v>219</v>
      </c>
      <c r="U94" s="1" t="s">
        <v>237</v>
      </c>
      <c r="V94" s="7">
        <v>30.00000004</v>
      </c>
      <c r="W94" s="5">
        <v>6</v>
      </c>
      <c r="X94" s="5">
        <f t="shared" si="10"/>
        <v>88</v>
      </c>
      <c r="Y94" t="s">
        <v>219</v>
      </c>
      <c r="Z94" s="1" t="s">
        <v>240</v>
      </c>
      <c r="AA94" s="20">
        <v>13875000.00000002</v>
      </c>
      <c r="AB94" s="5">
        <v>8</v>
      </c>
      <c r="AC94" s="5">
        <f t="shared" si="11"/>
        <v>90</v>
      </c>
      <c r="AD94" t="s">
        <v>217</v>
      </c>
      <c r="AE94" s="1" t="s">
        <v>229</v>
      </c>
      <c r="AF94" s="20">
        <v>40304000.000000082</v>
      </c>
      <c r="AG94" s="5">
        <v>6</v>
      </c>
      <c r="AH94" s="5">
        <f t="shared" si="12"/>
        <v>90</v>
      </c>
      <c r="AI94" s="4" t="s">
        <v>12</v>
      </c>
      <c r="AJ94" s="23" t="s">
        <v>189</v>
      </c>
      <c r="AK94" s="8">
        <v>55223666.666666716</v>
      </c>
      <c r="AL94" s="4">
        <v>1</v>
      </c>
      <c r="AM94" s="5">
        <f t="shared" si="13"/>
        <v>90</v>
      </c>
    </row>
    <row r="95" spans="1:39" x14ac:dyDescent="0.25">
      <c r="A95" t="s">
        <v>8</v>
      </c>
      <c r="B95" t="s">
        <v>157</v>
      </c>
      <c r="C95"/>
      <c r="D95" s="5" t="s">
        <v>15</v>
      </c>
      <c r="E95" t="s">
        <v>108</v>
      </c>
      <c r="F95" s="1" t="s">
        <v>36</v>
      </c>
      <c r="G95" s="19">
        <v>53.500000049999997</v>
      </c>
      <c r="H95" s="5">
        <v>8</v>
      </c>
      <c r="I95" s="5">
        <f t="shared" si="7"/>
        <v>91</v>
      </c>
      <c r="J95" t="s">
        <v>5</v>
      </c>
      <c r="K95" s="1" t="s">
        <v>136</v>
      </c>
      <c r="L95" s="19">
        <v>1094.00000011</v>
      </c>
      <c r="M95" s="5">
        <v>8</v>
      </c>
      <c r="N95" s="5">
        <f t="shared" si="8"/>
        <v>91</v>
      </c>
      <c r="O95" t="s">
        <v>100</v>
      </c>
      <c r="P95" s="21" t="s">
        <v>105</v>
      </c>
      <c r="Q95" s="5">
        <v>5</v>
      </c>
      <c r="R95" s="5">
        <v>5</v>
      </c>
      <c r="S95" s="5">
        <f t="shared" si="9"/>
        <v>73</v>
      </c>
      <c r="T95" t="s">
        <v>195</v>
      </c>
      <c r="U95" s="1" t="s">
        <v>206</v>
      </c>
      <c r="V95" s="7">
        <v>30.00000004</v>
      </c>
      <c r="W95" s="5">
        <v>4</v>
      </c>
      <c r="X95" s="5">
        <f t="shared" si="10"/>
        <v>88</v>
      </c>
      <c r="Y95" t="s">
        <v>215</v>
      </c>
      <c r="Z95" s="21" t="s">
        <v>210</v>
      </c>
      <c r="AA95" s="20">
        <v>13895000.000000069</v>
      </c>
      <c r="AB95" s="5">
        <v>3</v>
      </c>
      <c r="AC95" s="5">
        <f t="shared" si="11"/>
        <v>91</v>
      </c>
      <c r="AD95" t="s">
        <v>7</v>
      </c>
      <c r="AE95" s="1" t="s">
        <v>56</v>
      </c>
      <c r="AF95" s="20">
        <v>40620000.000000089</v>
      </c>
      <c r="AG95" s="5">
        <v>6</v>
      </c>
      <c r="AH95" s="5">
        <f t="shared" si="12"/>
        <v>91</v>
      </c>
      <c r="AI95" t="s">
        <v>5</v>
      </c>
      <c r="AJ95" s="1" t="s">
        <v>135</v>
      </c>
      <c r="AK95" s="20">
        <v>55365000.000000052</v>
      </c>
      <c r="AL95" s="5">
        <v>9</v>
      </c>
      <c r="AM95" s="5">
        <f t="shared" si="13"/>
        <v>91</v>
      </c>
    </row>
    <row r="96" spans="1:39" x14ac:dyDescent="0.25">
      <c r="A96" t="s">
        <v>5</v>
      </c>
      <c r="B96" t="s">
        <v>44</v>
      </c>
      <c r="C96"/>
      <c r="D96" s="5" t="s">
        <v>15</v>
      </c>
      <c r="E96" t="s">
        <v>4</v>
      </c>
      <c r="F96" s="1" t="s">
        <v>122</v>
      </c>
      <c r="G96" s="19">
        <v>53.533333343333332</v>
      </c>
      <c r="H96" s="5">
        <v>5</v>
      </c>
      <c r="I96" s="5">
        <f t="shared" si="7"/>
        <v>92</v>
      </c>
      <c r="J96" t="s">
        <v>10</v>
      </c>
      <c r="K96" s="1" t="s">
        <v>172</v>
      </c>
      <c r="L96" s="19">
        <v>1096.0000000499999</v>
      </c>
      <c r="M96" s="5">
        <v>8</v>
      </c>
      <c r="N96" s="5">
        <f t="shared" si="8"/>
        <v>92</v>
      </c>
      <c r="O96" t="s">
        <v>7</v>
      </c>
      <c r="P96" s="1" t="s">
        <v>52</v>
      </c>
      <c r="Q96" s="5">
        <v>5</v>
      </c>
      <c r="R96" s="5">
        <v>5</v>
      </c>
      <c r="S96" s="5">
        <f t="shared" si="9"/>
        <v>73</v>
      </c>
      <c r="T96" t="s">
        <v>217</v>
      </c>
      <c r="U96" s="1" t="s">
        <v>230</v>
      </c>
      <c r="V96" s="7">
        <v>30.00000004</v>
      </c>
      <c r="W96" s="5">
        <v>5</v>
      </c>
      <c r="X96" s="5">
        <f t="shared" si="10"/>
        <v>88</v>
      </c>
      <c r="Y96" t="s">
        <v>10</v>
      </c>
      <c r="Z96" s="1" t="s">
        <v>171</v>
      </c>
      <c r="AA96" s="20">
        <v>14137500.00000013</v>
      </c>
      <c r="AB96" s="5">
        <v>11</v>
      </c>
      <c r="AC96" s="5">
        <f t="shared" si="11"/>
        <v>92</v>
      </c>
      <c r="AD96" t="s">
        <v>100</v>
      </c>
      <c r="AE96" s="1" t="s">
        <v>180</v>
      </c>
      <c r="AF96" s="20">
        <v>40674000.000000022</v>
      </c>
      <c r="AG96" s="5">
        <v>6</v>
      </c>
      <c r="AH96" s="5">
        <f t="shared" si="12"/>
        <v>92</v>
      </c>
      <c r="AI96" t="s">
        <v>9</v>
      </c>
      <c r="AJ96" s="1" t="s">
        <v>168</v>
      </c>
      <c r="AK96" s="20">
        <v>55388500.000000119</v>
      </c>
      <c r="AL96" s="5">
        <v>9</v>
      </c>
      <c r="AM96" s="5">
        <f t="shared" si="13"/>
        <v>92</v>
      </c>
    </row>
    <row r="97" spans="1:39" x14ac:dyDescent="0.25">
      <c r="A97" t="s">
        <v>195</v>
      </c>
      <c r="B97" t="s">
        <v>206</v>
      </c>
      <c r="C97"/>
      <c r="D97" s="5" t="s">
        <v>15</v>
      </c>
      <c r="E97" t="s">
        <v>215</v>
      </c>
      <c r="F97" s="1" t="s">
        <v>221</v>
      </c>
      <c r="G97" s="19">
        <v>53.866666726666665</v>
      </c>
      <c r="H97" s="5">
        <v>5</v>
      </c>
      <c r="I97" s="5">
        <f t="shared" si="7"/>
        <v>93</v>
      </c>
      <c r="J97" t="s">
        <v>5</v>
      </c>
      <c r="K97" s="1" t="s">
        <v>44</v>
      </c>
      <c r="L97" s="19">
        <v>1097.5000000699999</v>
      </c>
      <c r="M97" s="5">
        <v>9</v>
      </c>
      <c r="N97" s="5">
        <f t="shared" si="8"/>
        <v>93</v>
      </c>
      <c r="O97" t="s">
        <v>215</v>
      </c>
      <c r="P97" s="1" t="s">
        <v>221</v>
      </c>
      <c r="Q97" s="5">
        <v>6</v>
      </c>
      <c r="R97" s="5">
        <v>6</v>
      </c>
      <c r="S97" s="5">
        <f t="shared" si="9"/>
        <v>93</v>
      </c>
      <c r="T97" t="s">
        <v>10</v>
      </c>
      <c r="U97" s="1" t="s">
        <v>74</v>
      </c>
      <c r="V97" s="7">
        <v>30.00000004</v>
      </c>
      <c r="W97" s="5">
        <v>9</v>
      </c>
      <c r="X97" s="5">
        <f t="shared" si="10"/>
        <v>88</v>
      </c>
      <c r="Y97" t="s">
        <v>215</v>
      </c>
      <c r="Z97" s="1" t="s">
        <v>222</v>
      </c>
      <c r="AA97" s="20">
        <v>14225000.00000005</v>
      </c>
      <c r="AB97" s="5">
        <v>4</v>
      </c>
      <c r="AC97" s="5">
        <f t="shared" si="11"/>
        <v>93</v>
      </c>
      <c r="AD97" t="s">
        <v>7</v>
      </c>
      <c r="AE97" s="1" t="s">
        <v>146</v>
      </c>
      <c r="AF97" s="20">
        <v>40790000.00000003</v>
      </c>
      <c r="AG97" s="5">
        <v>7</v>
      </c>
      <c r="AH97" s="5">
        <f t="shared" si="12"/>
        <v>93</v>
      </c>
      <c r="AI97" t="s">
        <v>10</v>
      </c>
      <c r="AJ97" s="1" t="s">
        <v>171</v>
      </c>
      <c r="AK97" s="20">
        <v>55461500.000000127</v>
      </c>
      <c r="AL97" s="5">
        <v>11</v>
      </c>
      <c r="AM97" s="5">
        <f t="shared" si="13"/>
        <v>93</v>
      </c>
    </row>
    <row r="98" spans="1:39" x14ac:dyDescent="0.25">
      <c r="A98" t="s">
        <v>215</v>
      </c>
      <c r="B98" t="s">
        <v>210</v>
      </c>
      <c r="C98"/>
      <c r="D98" s="5" t="s">
        <v>15</v>
      </c>
      <c r="E98" t="s">
        <v>5</v>
      </c>
      <c r="F98" s="1" t="s">
        <v>135</v>
      </c>
      <c r="G98" s="19">
        <v>53.916666716666668</v>
      </c>
      <c r="H98" s="5">
        <v>9</v>
      </c>
      <c r="I98" s="5">
        <f t="shared" si="7"/>
        <v>94</v>
      </c>
      <c r="J98" t="s">
        <v>3</v>
      </c>
      <c r="K98" s="21" t="s">
        <v>31</v>
      </c>
      <c r="L98" s="19">
        <v>1098.3000000299999</v>
      </c>
      <c r="M98" s="5">
        <v>4</v>
      </c>
      <c r="N98" s="5">
        <f t="shared" si="8"/>
        <v>94</v>
      </c>
      <c r="O98" s="4" t="s">
        <v>11</v>
      </c>
      <c r="P98" s="9" t="s">
        <v>78</v>
      </c>
      <c r="Q98" s="4">
        <v>6</v>
      </c>
      <c r="R98" s="4">
        <v>6</v>
      </c>
      <c r="S98" s="5">
        <f t="shared" si="9"/>
        <v>93</v>
      </c>
      <c r="T98" t="s">
        <v>3</v>
      </c>
      <c r="U98" s="1" t="s">
        <v>33</v>
      </c>
      <c r="V98" s="7">
        <v>30.00000004</v>
      </c>
      <c r="W98" s="5">
        <v>5</v>
      </c>
      <c r="X98" s="5">
        <f t="shared" si="10"/>
        <v>88</v>
      </c>
      <c r="Y98" t="s">
        <v>217</v>
      </c>
      <c r="Z98" s="1" t="s">
        <v>233</v>
      </c>
      <c r="AA98" s="20">
        <v>14305000.000000022</v>
      </c>
      <c r="AB98" s="5">
        <v>8</v>
      </c>
      <c r="AC98" s="5">
        <f t="shared" si="11"/>
        <v>94</v>
      </c>
      <c r="AD98" t="s">
        <v>10</v>
      </c>
      <c r="AE98" s="1" t="s">
        <v>172</v>
      </c>
      <c r="AF98" s="20">
        <v>40960000.000000052</v>
      </c>
      <c r="AG98" s="5">
        <v>8</v>
      </c>
      <c r="AH98" s="5">
        <f t="shared" si="12"/>
        <v>94</v>
      </c>
      <c r="AI98" t="s">
        <v>215</v>
      </c>
      <c r="AJ98" s="21" t="s">
        <v>210</v>
      </c>
      <c r="AK98" s="20">
        <v>55505000.000000067</v>
      </c>
      <c r="AL98" s="5">
        <v>3</v>
      </c>
      <c r="AM98" s="5">
        <f t="shared" si="13"/>
        <v>94</v>
      </c>
    </row>
    <row r="99" spans="1:39" x14ac:dyDescent="0.25">
      <c r="A99" t="s">
        <v>7</v>
      </c>
      <c r="B99" t="s">
        <v>56</v>
      </c>
      <c r="C99"/>
      <c r="D99" s="5" t="s">
        <v>15</v>
      </c>
      <c r="E99" t="s">
        <v>219</v>
      </c>
      <c r="F99" s="1" t="s">
        <v>218</v>
      </c>
      <c r="G99" s="19">
        <v>54.633333433333334</v>
      </c>
      <c r="H99" s="5">
        <v>7</v>
      </c>
      <c r="I99" s="5">
        <f t="shared" si="7"/>
        <v>95</v>
      </c>
      <c r="J99" t="s">
        <v>10</v>
      </c>
      <c r="K99" s="1" t="s">
        <v>68</v>
      </c>
      <c r="L99" s="19">
        <v>1108.20000007</v>
      </c>
      <c r="M99" s="5">
        <v>9</v>
      </c>
      <c r="N99" s="5">
        <f t="shared" si="8"/>
        <v>95</v>
      </c>
      <c r="O99" t="s">
        <v>217</v>
      </c>
      <c r="P99" s="1" t="s">
        <v>216</v>
      </c>
      <c r="Q99" s="5">
        <v>6</v>
      </c>
      <c r="R99" s="5">
        <v>6</v>
      </c>
      <c r="S99" s="5">
        <f t="shared" si="9"/>
        <v>93</v>
      </c>
      <c r="T99" t="s">
        <v>1</v>
      </c>
      <c r="U99" s="1" t="s">
        <v>14</v>
      </c>
      <c r="V99" s="7">
        <v>30.00000004</v>
      </c>
      <c r="W99" s="5">
        <v>5</v>
      </c>
      <c r="X99" s="5">
        <f t="shared" si="10"/>
        <v>88</v>
      </c>
      <c r="Y99" t="s">
        <v>6</v>
      </c>
      <c r="Z99" s="1" t="s">
        <v>143</v>
      </c>
      <c r="AA99" s="20">
        <v>14383333.333333392</v>
      </c>
      <c r="AB99" s="5">
        <v>3</v>
      </c>
      <c r="AC99" s="5">
        <f t="shared" si="11"/>
        <v>95</v>
      </c>
      <c r="AD99" t="s">
        <v>5</v>
      </c>
      <c r="AE99" s="1" t="s">
        <v>44</v>
      </c>
      <c r="AF99" s="20">
        <v>40975000.000000067</v>
      </c>
      <c r="AG99" s="5">
        <v>9</v>
      </c>
      <c r="AH99" s="5">
        <f t="shared" si="12"/>
        <v>95</v>
      </c>
      <c r="AI99" t="s">
        <v>219</v>
      </c>
      <c r="AJ99" s="1" t="s">
        <v>218</v>
      </c>
      <c r="AK99" s="20">
        <v>55688333.333333433</v>
      </c>
      <c r="AL99" s="5">
        <v>7</v>
      </c>
      <c r="AM99" s="5">
        <f t="shared" si="13"/>
        <v>95</v>
      </c>
    </row>
    <row r="100" spans="1:39" x14ac:dyDescent="0.25">
      <c r="A100" t="s">
        <v>7</v>
      </c>
      <c r="B100" t="s">
        <v>55</v>
      </c>
      <c r="C100"/>
      <c r="D100" s="5" t="s">
        <v>15</v>
      </c>
      <c r="E100" t="s">
        <v>7</v>
      </c>
      <c r="F100" s="1" t="s">
        <v>56</v>
      </c>
      <c r="G100" s="19">
        <v>55.100000090000002</v>
      </c>
      <c r="H100" s="5">
        <v>5</v>
      </c>
      <c r="I100" s="5">
        <f t="shared" si="7"/>
        <v>96</v>
      </c>
      <c r="J100" t="s">
        <v>219</v>
      </c>
      <c r="K100" s="1" t="s">
        <v>241</v>
      </c>
      <c r="L100" s="19">
        <v>1121.00000006</v>
      </c>
      <c r="M100" s="5">
        <v>7</v>
      </c>
      <c r="N100" s="5">
        <f t="shared" si="8"/>
        <v>96</v>
      </c>
      <c r="O100" t="s">
        <v>108</v>
      </c>
      <c r="P100" s="1" t="s">
        <v>34</v>
      </c>
      <c r="Q100" s="5">
        <v>6</v>
      </c>
      <c r="R100" s="5">
        <v>6</v>
      </c>
      <c r="S100" s="5">
        <f t="shared" si="9"/>
        <v>93</v>
      </c>
      <c r="T100" t="s">
        <v>108</v>
      </c>
      <c r="U100" s="1" t="s">
        <v>38</v>
      </c>
      <c r="V100" s="7">
        <v>30.00000004</v>
      </c>
      <c r="W100" s="5">
        <v>7</v>
      </c>
      <c r="X100" s="5">
        <f t="shared" si="10"/>
        <v>88</v>
      </c>
      <c r="Y100" t="s">
        <v>108</v>
      </c>
      <c r="Z100" s="1" t="s">
        <v>38</v>
      </c>
      <c r="AA100" s="20">
        <v>14455000.000000041</v>
      </c>
      <c r="AB100" s="5">
        <v>8</v>
      </c>
      <c r="AC100" s="5">
        <f t="shared" si="11"/>
        <v>96</v>
      </c>
      <c r="AD100" t="s">
        <v>3</v>
      </c>
      <c r="AE100" s="21" t="s">
        <v>31</v>
      </c>
      <c r="AF100" s="20">
        <v>40983000.00000003</v>
      </c>
      <c r="AG100" s="5">
        <v>4</v>
      </c>
      <c r="AH100" s="5">
        <f t="shared" si="12"/>
        <v>96</v>
      </c>
      <c r="AI100" t="s">
        <v>4</v>
      </c>
      <c r="AJ100" s="1" t="s">
        <v>122</v>
      </c>
      <c r="AK100" s="20">
        <v>55768000.000000007</v>
      </c>
      <c r="AL100" s="5">
        <v>5</v>
      </c>
      <c r="AM100" s="5">
        <f t="shared" si="13"/>
        <v>96</v>
      </c>
    </row>
    <row r="101" spans="1:39" x14ac:dyDescent="0.25">
      <c r="A101" t="s">
        <v>219</v>
      </c>
      <c r="B101" t="s">
        <v>239</v>
      </c>
      <c r="C101"/>
      <c r="D101" s="5" t="s">
        <v>15</v>
      </c>
      <c r="E101" t="s">
        <v>10</v>
      </c>
      <c r="F101" s="1" t="s">
        <v>71</v>
      </c>
      <c r="G101" s="19">
        <v>55.583333363333331</v>
      </c>
      <c r="H101" s="5">
        <v>9</v>
      </c>
      <c r="I101" s="5">
        <f t="shared" si="7"/>
        <v>97</v>
      </c>
      <c r="J101" t="s">
        <v>3</v>
      </c>
      <c r="K101" s="1" t="s">
        <v>32</v>
      </c>
      <c r="L101" s="19">
        <v>1127.40000001</v>
      </c>
      <c r="M101" s="5">
        <v>5</v>
      </c>
      <c r="N101" s="5">
        <f t="shared" si="8"/>
        <v>97</v>
      </c>
      <c r="O101" t="s">
        <v>3</v>
      </c>
      <c r="P101" s="1" t="s">
        <v>26</v>
      </c>
      <c r="Q101" s="5">
        <v>6</v>
      </c>
      <c r="R101" s="5">
        <v>6</v>
      </c>
      <c r="S101" s="5">
        <f t="shared" si="9"/>
        <v>93</v>
      </c>
      <c r="T101" t="s">
        <v>8</v>
      </c>
      <c r="U101" s="1" t="s">
        <v>155</v>
      </c>
      <c r="V101" s="7">
        <v>30.000000050000001</v>
      </c>
      <c r="W101" s="5">
        <v>5</v>
      </c>
      <c r="X101" s="5">
        <f t="shared" si="10"/>
        <v>97</v>
      </c>
      <c r="Y101" t="s">
        <v>8</v>
      </c>
      <c r="Z101" s="1" t="s">
        <v>155</v>
      </c>
      <c r="AA101" s="20">
        <v>14555000.000000052</v>
      </c>
      <c r="AB101" s="5">
        <v>6</v>
      </c>
      <c r="AC101" s="5">
        <f t="shared" si="11"/>
        <v>97</v>
      </c>
      <c r="AD101" t="s">
        <v>10</v>
      </c>
      <c r="AE101" s="1" t="s">
        <v>68</v>
      </c>
      <c r="AF101" s="20">
        <v>41082000.000000067</v>
      </c>
      <c r="AG101" s="5">
        <v>9</v>
      </c>
      <c r="AH101" s="5">
        <f t="shared" si="12"/>
        <v>97</v>
      </c>
      <c r="AI101" t="s">
        <v>3</v>
      </c>
      <c r="AJ101" s="1" t="s">
        <v>30</v>
      </c>
      <c r="AK101" s="20">
        <v>55814500.000000097</v>
      </c>
      <c r="AL101" s="5">
        <v>7</v>
      </c>
      <c r="AM101" s="5">
        <f t="shared" si="13"/>
        <v>97</v>
      </c>
    </row>
    <row r="102" spans="1:39" x14ac:dyDescent="0.25">
      <c r="A102" t="s">
        <v>217</v>
      </c>
      <c r="B102" t="s">
        <v>230</v>
      </c>
      <c r="C102"/>
      <c r="D102" s="5" t="s">
        <v>15</v>
      </c>
      <c r="E102" s="4" t="s">
        <v>11</v>
      </c>
      <c r="F102" s="9" t="s">
        <v>78</v>
      </c>
      <c r="G102" s="22">
        <v>56.433333393333335</v>
      </c>
      <c r="H102" s="4">
        <v>6</v>
      </c>
      <c r="I102" s="5">
        <f t="shared" si="7"/>
        <v>98</v>
      </c>
      <c r="J102" t="s">
        <v>195</v>
      </c>
      <c r="K102" s="21" t="s">
        <v>207</v>
      </c>
      <c r="L102" s="19">
        <v>1130.6000000299998</v>
      </c>
      <c r="M102" s="5">
        <v>3</v>
      </c>
      <c r="N102" s="5">
        <f t="shared" si="8"/>
        <v>98</v>
      </c>
      <c r="O102" t="s">
        <v>100</v>
      </c>
      <c r="P102" s="1" t="s">
        <v>179</v>
      </c>
      <c r="Q102" s="5">
        <v>6</v>
      </c>
      <c r="R102" s="5">
        <v>6</v>
      </c>
      <c r="S102" s="5">
        <f t="shared" si="9"/>
        <v>93</v>
      </c>
      <c r="T102" s="4" t="s">
        <v>12</v>
      </c>
      <c r="U102" s="23" t="s">
        <v>189</v>
      </c>
      <c r="V102" s="6">
        <v>30.000000050000001</v>
      </c>
      <c r="W102" s="4">
        <v>5</v>
      </c>
      <c r="X102" s="5">
        <f t="shared" si="10"/>
        <v>97</v>
      </c>
      <c r="Y102" t="s">
        <v>195</v>
      </c>
      <c r="Z102" s="21" t="s">
        <v>205</v>
      </c>
      <c r="AA102" s="20">
        <v>14635000.000000009</v>
      </c>
      <c r="AB102" s="5">
        <v>2</v>
      </c>
      <c r="AC102" s="5">
        <f t="shared" si="11"/>
        <v>98</v>
      </c>
      <c r="AD102" t="s">
        <v>219</v>
      </c>
      <c r="AE102" s="1" t="s">
        <v>241</v>
      </c>
      <c r="AF102" s="20">
        <v>41210000.00000006</v>
      </c>
      <c r="AG102" s="5">
        <v>7</v>
      </c>
      <c r="AH102" s="5">
        <f t="shared" si="12"/>
        <v>98</v>
      </c>
      <c r="AI102" t="s">
        <v>217</v>
      </c>
      <c r="AJ102" s="1" t="s">
        <v>233</v>
      </c>
      <c r="AK102" s="20">
        <v>55845000.000000022</v>
      </c>
      <c r="AL102" s="5">
        <v>8</v>
      </c>
      <c r="AM102" s="5">
        <f t="shared" si="13"/>
        <v>98</v>
      </c>
    </row>
    <row r="103" spans="1:39" x14ac:dyDescent="0.25">
      <c r="A103" t="s">
        <v>219</v>
      </c>
      <c r="B103" t="s">
        <v>211</v>
      </c>
      <c r="C103"/>
      <c r="D103" s="5" t="s">
        <v>15</v>
      </c>
      <c r="E103" t="s">
        <v>10</v>
      </c>
      <c r="F103" s="1" t="s">
        <v>171</v>
      </c>
      <c r="G103" s="19">
        <v>56.550000129999994</v>
      </c>
      <c r="H103" s="5">
        <v>10</v>
      </c>
      <c r="I103" s="5">
        <f t="shared" si="7"/>
        <v>99</v>
      </c>
      <c r="J103" t="s">
        <v>10</v>
      </c>
      <c r="K103" s="1" t="s">
        <v>171</v>
      </c>
      <c r="L103" s="19">
        <v>1132.4000001300001</v>
      </c>
      <c r="M103" s="5">
        <v>10</v>
      </c>
      <c r="N103" s="5">
        <f t="shared" si="8"/>
        <v>99</v>
      </c>
      <c r="O103" t="s">
        <v>10</v>
      </c>
      <c r="P103" s="1" t="s">
        <v>72</v>
      </c>
      <c r="Q103" s="5">
        <v>6</v>
      </c>
      <c r="R103" s="5">
        <v>6</v>
      </c>
      <c r="S103" s="5">
        <f t="shared" si="9"/>
        <v>93</v>
      </c>
      <c r="T103" t="s">
        <v>215</v>
      </c>
      <c r="U103" s="1" t="s">
        <v>222</v>
      </c>
      <c r="V103" s="7">
        <v>30.000000050000001</v>
      </c>
      <c r="W103" s="5">
        <v>5</v>
      </c>
      <c r="X103" s="5">
        <f t="shared" si="10"/>
        <v>97</v>
      </c>
      <c r="Y103" t="s">
        <v>6</v>
      </c>
      <c r="Z103" s="1" t="s">
        <v>142</v>
      </c>
      <c r="AA103" s="20">
        <v>14715000.000000048</v>
      </c>
      <c r="AB103" s="5">
        <v>4</v>
      </c>
      <c r="AC103" s="5">
        <f t="shared" si="11"/>
        <v>99</v>
      </c>
      <c r="AD103" t="s">
        <v>3</v>
      </c>
      <c r="AE103" s="1" t="s">
        <v>32</v>
      </c>
      <c r="AF103" s="20">
        <v>41274000.000000007</v>
      </c>
      <c r="AG103" s="5">
        <v>5</v>
      </c>
      <c r="AH103" s="5">
        <f t="shared" si="12"/>
        <v>99</v>
      </c>
      <c r="AI103" t="s">
        <v>6</v>
      </c>
      <c r="AJ103" s="1" t="s">
        <v>142</v>
      </c>
      <c r="AK103" s="20">
        <v>56070000.000000052</v>
      </c>
      <c r="AL103" s="5">
        <v>3</v>
      </c>
      <c r="AM103" s="5">
        <f t="shared" si="13"/>
        <v>99</v>
      </c>
    </row>
    <row r="104" spans="1:39" x14ac:dyDescent="0.25">
      <c r="A104" s="4" t="s">
        <v>11</v>
      </c>
      <c r="B104" s="9" t="s">
        <v>79</v>
      </c>
      <c r="D104" s="4" t="s">
        <v>15</v>
      </c>
      <c r="E104" t="s">
        <v>215</v>
      </c>
      <c r="F104" s="1" t="s">
        <v>222</v>
      </c>
      <c r="G104" s="19">
        <v>56.900000049999996</v>
      </c>
      <c r="H104" s="5">
        <v>6</v>
      </c>
      <c r="I104" s="5">
        <f t="shared" si="7"/>
        <v>100</v>
      </c>
      <c r="J104" t="s">
        <v>6</v>
      </c>
      <c r="K104" s="1" t="s">
        <v>142</v>
      </c>
      <c r="L104" s="19">
        <v>1135.5000000499999</v>
      </c>
      <c r="M104" s="5">
        <v>4</v>
      </c>
      <c r="N104" s="5">
        <f t="shared" si="8"/>
        <v>100</v>
      </c>
      <c r="O104" t="s">
        <v>219</v>
      </c>
      <c r="P104" s="1" t="s">
        <v>241</v>
      </c>
      <c r="Q104" s="5">
        <v>6</v>
      </c>
      <c r="R104" s="5">
        <v>6</v>
      </c>
      <c r="S104" s="5">
        <f t="shared" si="9"/>
        <v>93</v>
      </c>
      <c r="T104" t="s">
        <v>10</v>
      </c>
      <c r="U104" s="1" t="s">
        <v>172</v>
      </c>
      <c r="V104" s="7">
        <v>30.000000050000001</v>
      </c>
      <c r="W104" s="5">
        <v>10</v>
      </c>
      <c r="X104" s="5">
        <f t="shared" si="10"/>
        <v>97</v>
      </c>
      <c r="Y104" t="s">
        <v>215</v>
      </c>
      <c r="Z104" s="1" t="s">
        <v>226</v>
      </c>
      <c r="AA104" s="20">
        <v>14855000.000000022</v>
      </c>
      <c r="AB104" s="5">
        <v>5</v>
      </c>
      <c r="AC104" s="5">
        <f t="shared" si="11"/>
        <v>100</v>
      </c>
      <c r="AD104" t="s">
        <v>195</v>
      </c>
      <c r="AE104" s="21" t="s">
        <v>207</v>
      </c>
      <c r="AF104" s="20">
        <v>41306000.00000003</v>
      </c>
      <c r="AG104" s="5">
        <v>3</v>
      </c>
      <c r="AH104" s="5">
        <f t="shared" si="12"/>
        <v>100</v>
      </c>
      <c r="AI104" t="s">
        <v>215</v>
      </c>
      <c r="AJ104" s="1" t="s">
        <v>221</v>
      </c>
      <c r="AK104" s="20">
        <v>56300000.00000006</v>
      </c>
      <c r="AL104" s="5">
        <v>4</v>
      </c>
      <c r="AM104" s="5">
        <f t="shared" si="13"/>
        <v>100</v>
      </c>
    </row>
    <row r="105" spans="1:39" x14ac:dyDescent="0.25">
      <c r="A105" t="s">
        <v>8</v>
      </c>
      <c r="B105" t="s">
        <v>158</v>
      </c>
      <c r="C105"/>
      <c r="D105" s="5" t="s">
        <v>15</v>
      </c>
      <c r="E105" t="s">
        <v>217</v>
      </c>
      <c r="F105" s="1" t="s">
        <v>232</v>
      </c>
      <c r="G105" s="19">
        <v>56.933333403333329</v>
      </c>
      <c r="H105" s="5">
        <v>7</v>
      </c>
      <c r="I105" s="5">
        <f t="shared" si="7"/>
        <v>101</v>
      </c>
      <c r="J105" t="s">
        <v>108</v>
      </c>
      <c r="K105" s="1" t="s">
        <v>39</v>
      </c>
      <c r="L105" s="19">
        <v>1136.00000002</v>
      </c>
      <c r="M105" s="5">
        <v>8</v>
      </c>
      <c r="N105" s="5">
        <f t="shared" si="8"/>
        <v>101</v>
      </c>
      <c r="O105" t="s">
        <v>108</v>
      </c>
      <c r="P105" s="1" t="s">
        <v>37</v>
      </c>
      <c r="Q105" s="5">
        <v>6</v>
      </c>
      <c r="R105" s="5">
        <v>6</v>
      </c>
      <c r="S105" s="5">
        <f t="shared" si="9"/>
        <v>93</v>
      </c>
      <c r="T105" t="s">
        <v>6</v>
      </c>
      <c r="U105" s="1" t="s">
        <v>142</v>
      </c>
      <c r="V105" s="7">
        <v>30.000000050000001</v>
      </c>
      <c r="W105" s="5">
        <v>5</v>
      </c>
      <c r="X105" s="5">
        <f t="shared" si="10"/>
        <v>97</v>
      </c>
      <c r="Y105" s="4" t="s">
        <v>11</v>
      </c>
      <c r="Z105" s="9" t="s">
        <v>184</v>
      </c>
      <c r="AA105" s="8">
        <v>14860000.000000071</v>
      </c>
      <c r="AB105" s="4">
        <v>5</v>
      </c>
      <c r="AC105" s="5">
        <f t="shared" si="11"/>
        <v>101</v>
      </c>
      <c r="AD105" t="s">
        <v>10</v>
      </c>
      <c r="AE105" s="1" t="s">
        <v>171</v>
      </c>
      <c r="AF105" s="20">
        <v>41324000.000000127</v>
      </c>
      <c r="AG105" s="5">
        <v>10</v>
      </c>
      <c r="AH105" s="5">
        <f t="shared" si="12"/>
        <v>101</v>
      </c>
      <c r="AI105" t="s">
        <v>195</v>
      </c>
      <c r="AJ105" s="21" t="s">
        <v>207</v>
      </c>
      <c r="AK105" s="20">
        <v>56366000.00000003</v>
      </c>
      <c r="AL105" s="5">
        <v>3</v>
      </c>
      <c r="AM105" s="5">
        <f t="shared" si="13"/>
        <v>101</v>
      </c>
    </row>
    <row r="106" spans="1:39" x14ac:dyDescent="0.25">
      <c r="A106" t="s">
        <v>4</v>
      </c>
      <c r="B106" t="s">
        <v>123</v>
      </c>
      <c r="C106"/>
      <c r="D106" s="5" t="s">
        <v>15</v>
      </c>
      <c r="E106" t="s">
        <v>100</v>
      </c>
      <c r="F106" s="1" t="s">
        <v>104</v>
      </c>
      <c r="G106" s="19">
        <v>57.066666756666663</v>
      </c>
      <c r="H106" s="5">
        <v>7</v>
      </c>
      <c r="I106" s="5">
        <f t="shared" si="7"/>
        <v>102</v>
      </c>
      <c r="J106" t="s">
        <v>10</v>
      </c>
      <c r="K106" s="1" t="s">
        <v>74</v>
      </c>
      <c r="L106" s="19">
        <v>1140.1000000399999</v>
      </c>
      <c r="M106" s="5">
        <v>11</v>
      </c>
      <c r="N106" s="5">
        <f t="shared" si="8"/>
        <v>102</v>
      </c>
      <c r="O106" t="s">
        <v>4</v>
      </c>
      <c r="P106" s="1" t="s">
        <v>128</v>
      </c>
      <c r="Q106" s="5">
        <v>6</v>
      </c>
      <c r="R106" s="5">
        <v>6</v>
      </c>
      <c r="S106" s="5">
        <f t="shared" si="9"/>
        <v>93</v>
      </c>
      <c r="T106" t="s">
        <v>9</v>
      </c>
      <c r="U106" s="1" t="s">
        <v>166</v>
      </c>
      <c r="V106" s="7">
        <v>30.000000050000001</v>
      </c>
      <c r="W106" s="5">
        <v>6</v>
      </c>
      <c r="X106" s="5">
        <f t="shared" si="10"/>
        <v>97</v>
      </c>
      <c r="Y106" t="s">
        <v>10</v>
      </c>
      <c r="Z106" s="1" t="s">
        <v>75</v>
      </c>
      <c r="AA106" s="20">
        <v>15045833.333333462</v>
      </c>
      <c r="AB106" s="5">
        <v>12</v>
      </c>
      <c r="AC106" s="5">
        <f t="shared" si="11"/>
        <v>102</v>
      </c>
      <c r="AD106" t="s">
        <v>6</v>
      </c>
      <c r="AE106" s="1" t="s">
        <v>142</v>
      </c>
      <c r="AF106" s="20">
        <v>41355000.000000052</v>
      </c>
      <c r="AG106" s="5">
        <v>4</v>
      </c>
      <c r="AH106" s="5">
        <f t="shared" si="12"/>
        <v>102</v>
      </c>
      <c r="AI106" t="s">
        <v>215</v>
      </c>
      <c r="AJ106" s="1" t="s">
        <v>226</v>
      </c>
      <c r="AK106" s="20">
        <v>56435000.000000022</v>
      </c>
      <c r="AL106" s="5">
        <v>5</v>
      </c>
      <c r="AM106" s="5">
        <f t="shared" si="13"/>
        <v>102</v>
      </c>
    </row>
    <row r="107" spans="1:39" x14ac:dyDescent="0.25">
      <c r="A107" t="s">
        <v>4</v>
      </c>
      <c r="B107" t="s">
        <v>124</v>
      </c>
      <c r="C107"/>
      <c r="D107" s="5" t="s">
        <v>15</v>
      </c>
      <c r="E107" t="s">
        <v>5</v>
      </c>
      <c r="F107" s="1" t="s">
        <v>138</v>
      </c>
      <c r="G107" s="19">
        <v>57.383333343333334</v>
      </c>
      <c r="H107" s="5">
        <v>10</v>
      </c>
      <c r="I107" s="5">
        <f t="shared" si="7"/>
        <v>103</v>
      </c>
      <c r="J107" t="s">
        <v>217</v>
      </c>
      <c r="K107" s="1" t="s">
        <v>233</v>
      </c>
      <c r="L107" s="19">
        <v>1154.00000002</v>
      </c>
      <c r="M107" s="5">
        <v>7</v>
      </c>
      <c r="N107" s="5">
        <f t="shared" si="8"/>
        <v>103</v>
      </c>
      <c r="O107" t="s">
        <v>1</v>
      </c>
      <c r="P107" s="1" t="s">
        <v>112</v>
      </c>
      <c r="Q107" s="5">
        <v>6</v>
      </c>
      <c r="R107" s="5">
        <v>6</v>
      </c>
      <c r="S107" s="5">
        <f t="shared" si="9"/>
        <v>93</v>
      </c>
      <c r="T107" t="s">
        <v>108</v>
      </c>
      <c r="U107" s="1" t="s">
        <v>36</v>
      </c>
      <c r="V107" s="7">
        <v>30.000000050000001</v>
      </c>
      <c r="W107" s="5">
        <v>8</v>
      </c>
      <c r="X107" s="5">
        <f t="shared" si="10"/>
        <v>97</v>
      </c>
      <c r="Y107" t="s">
        <v>195</v>
      </c>
      <c r="Z107" s="21" t="s">
        <v>207</v>
      </c>
      <c r="AA107" s="20">
        <v>15060000.000000032</v>
      </c>
      <c r="AB107" s="5">
        <v>3</v>
      </c>
      <c r="AC107" s="5">
        <f t="shared" si="11"/>
        <v>103</v>
      </c>
      <c r="AD107" t="s">
        <v>108</v>
      </c>
      <c r="AE107" s="1" t="s">
        <v>39</v>
      </c>
      <c r="AF107" s="20">
        <v>41360000.000000022</v>
      </c>
      <c r="AG107" s="5">
        <v>8</v>
      </c>
      <c r="AH107" s="5">
        <f t="shared" si="12"/>
        <v>103</v>
      </c>
      <c r="AI107" t="s">
        <v>219</v>
      </c>
      <c r="AJ107" s="1" t="s">
        <v>237</v>
      </c>
      <c r="AK107" s="20">
        <v>56672500.000000037</v>
      </c>
      <c r="AL107" s="5">
        <v>8</v>
      </c>
      <c r="AM107" s="5">
        <f t="shared" si="13"/>
        <v>103</v>
      </c>
    </row>
    <row r="108" spans="1:39" x14ac:dyDescent="0.25">
      <c r="A108" t="s">
        <v>9</v>
      </c>
      <c r="B108" t="s">
        <v>59</v>
      </c>
      <c r="C108"/>
      <c r="D108" s="5" t="s">
        <v>15</v>
      </c>
      <c r="E108" t="s">
        <v>8</v>
      </c>
      <c r="F108" s="1" t="s">
        <v>158</v>
      </c>
      <c r="G108" s="19">
        <v>57.416666776666673</v>
      </c>
      <c r="H108" s="5">
        <v>6</v>
      </c>
      <c r="I108" s="5">
        <f t="shared" si="7"/>
        <v>104</v>
      </c>
      <c r="J108" t="s">
        <v>215</v>
      </c>
      <c r="K108" s="1" t="s">
        <v>226</v>
      </c>
      <c r="L108" s="19">
        <v>1158.00000002</v>
      </c>
      <c r="M108" s="5">
        <v>5</v>
      </c>
      <c r="N108" s="5">
        <f t="shared" si="8"/>
        <v>104</v>
      </c>
      <c r="O108" t="s">
        <v>9</v>
      </c>
      <c r="P108" s="1" t="s">
        <v>60</v>
      </c>
      <c r="Q108" s="5">
        <v>6</v>
      </c>
      <c r="R108" s="5">
        <v>6</v>
      </c>
      <c r="S108" s="5">
        <f t="shared" si="9"/>
        <v>93</v>
      </c>
      <c r="T108" t="s">
        <v>219</v>
      </c>
      <c r="U108" s="1" t="s">
        <v>239</v>
      </c>
      <c r="V108" s="7">
        <v>30.000000050000001</v>
      </c>
      <c r="W108" s="5">
        <v>7</v>
      </c>
      <c r="X108" s="5">
        <f t="shared" si="10"/>
        <v>97</v>
      </c>
      <c r="Y108" t="s">
        <v>5</v>
      </c>
      <c r="Z108" s="1" t="s">
        <v>140</v>
      </c>
      <c r="AA108" s="20">
        <v>15070000.000000028</v>
      </c>
      <c r="AB108" s="5">
        <v>9</v>
      </c>
      <c r="AC108" s="5">
        <f t="shared" si="11"/>
        <v>104</v>
      </c>
      <c r="AD108" t="s">
        <v>10</v>
      </c>
      <c r="AE108" s="1" t="s">
        <v>74</v>
      </c>
      <c r="AF108" s="20">
        <v>41401000.000000037</v>
      </c>
      <c r="AG108" s="5">
        <v>11</v>
      </c>
      <c r="AH108" s="5">
        <f t="shared" si="12"/>
        <v>104</v>
      </c>
      <c r="AI108" t="s">
        <v>6</v>
      </c>
      <c r="AJ108" s="1" t="s">
        <v>47</v>
      </c>
      <c r="AK108" s="20">
        <v>57090000.000000022</v>
      </c>
      <c r="AL108" s="5">
        <v>4</v>
      </c>
      <c r="AM108" s="5">
        <f t="shared" si="13"/>
        <v>104</v>
      </c>
    </row>
    <row r="109" spans="1:39" x14ac:dyDescent="0.25">
      <c r="A109" t="s">
        <v>108</v>
      </c>
      <c r="B109" t="s">
        <v>34</v>
      </c>
      <c r="C109"/>
      <c r="D109" s="5" t="s">
        <v>15</v>
      </c>
      <c r="E109" t="s">
        <v>6</v>
      </c>
      <c r="F109" s="1" t="s">
        <v>143</v>
      </c>
      <c r="G109" s="19">
        <v>57.533333393333329</v>
      </c>
      <c r="H109" s="5">
        <v>4</v>
      </c>
      <c r="I109" s="5">
        <f t="shared" si="7"/>
        <v>105</v>
      </c>
      <c r="J109" t="s">
        <v>2</v>
      </c>
      <c r="K109" s="1" t="s">
        <v>22</v>
      </c>
      <c r="L109" s="19">
        <v>1158.8000000499999</v>
      </c>
      <c r="M109" s="5">
        <v>4</v>
      </c>
      <c r="N109" s="5">
        <f t="shared" si="8"/>
        <v>105</v>
      </c>
      <c r="O109" t="s">
        <v>6</v>
      </c>
      <c r="P109" s="1" t="s">
        <v>143</v>
      </c>
      <c r="Q109" s="5">
        <v>6</v>
      </c>
      <c r="R109" s="5">
        <v>6</v>
      </c>
      <c r="S109" s="5">
        <f t="shared" si="9"/>
        <v>93</v>
      </c>
      <c r="T109" t="s">
        <v>4</v>
      </c>
      <c r="U109" s="1" t="s">
        <v>124</v>
      </c>
      <c r="V109" s="7">
        <v>30.000000050000001</v>
      </c>
      <c r="W109" s="5">
        <v>6</v>
      </c>
      <c r="X109" s="5">
        <f t="shared" si="10"/>
        <v>97</v>
      </c>
      <c r="Y109" t="s">
        <v>4</v>
      </c>
      <c r="Z109" s="1" t="s">
        <v>121</v>
      </c>
      <c r="AA109" s="20">
        <v>15145833.333333412</v>
      </c>
      <c r="AB109" s="5">
        <v>5</v>
      </c>
      <c r="AC109" s="5">
        <f t="shared" si="11"/>
        <v>105</v>
      </c>
      <c r="AD109" t="s">
        <v>217</v>
      </c>
      <c r="AE109" s="1" t="s">
        <v>233</v>
      </c>
      <c r="AF109" s="20">
        <v>41540000.000000022</v>
      </c>
      <c r="AG109" s="5">
        <v>7</v>
      </c>
      <c r="AH109" s="5">
        <f t="shared" si="12"/>
        <v>105</v>
      </c>
      <c r="AI109" t="s">
        <v>6</v>
      </c>
      <c r="AJ109" s="1" t="s">
        <v>143</v>
      </c>
      <c r="AK109" s="20">
        <v>57138333.333333388</v>
      </c>
      <c r="AL109" s="5">
        <v>5</v>
      </c>
      <c r="AM109" s="5">
        <f t="shared" si="13"/>
        <v>105</v>
      </c>
    </row>
    <row r="110" spans="1:39" x14ac:dyDescent="0.25">
      <c r="A110" t="s">
        <v>3</v>
      </c>
      <c r="B110" t="s">
        <v>29</v>
      </c>
      <c r="C110"/>
      <c r="D110" s="5" t="s">
        <v>15</v>
      </c>
      <c r="E110" t="s">
        <v>6</v>
      </c>
      <c r="F110" s="1" t="s">
        <v>47</v>
      </c>
      <c r="G110" s="19">
        <v>57.90000002</v>
      </c>
      <c r="H110" s="5">
        <v>5</v>
      </c>
      <c r="I110" s="5">
        <f t="shared" si="7"/>
        <v>106</v>
      </c>
      <c r="J110" t="s">
        <v>215</v>
      </c>
      <c r="K110" s="21" t="s">
        <v>210</v>
      </c>
      <c r="L110" s="19">
        <v>1161.0000000699999</v>
      </c>
      <c r="M110" s="5">
        <v>6</v>
      </c>
      <c r="N110" s="5">
        <f t="shared" si="8"/>
        <v>106</v>
      </c>
      <c r="O110" s="4" t="s">
        <v>12</v>
      </c>
      <c r="P110" s="9" t="s">
        <v>193</v>
      </c>
      <c r="Q110" s="4">
        <v>6</v>
      </c>
      <c r="R110" s="4">
        <v>6</v>
      </c>
      <c r="S110" s="5">
        <f t="shared" si="9"/>
        <v>93</v>
      </c>
      <c r="T110" t="s">
        <v>5</v>
      </c>
      <c r="U110" s="1" t="s">
        <v>135</v>
      </c>
      <c r="V110" s="7">
        <v>30.000000050000001</v>
      </c>
      <c r="W110" s="5">
        <v>10</v>
      </c>
      <c r="X110" s="5">
        <f t="shared" si="10"/>
        <v>97</v>
      </c>
      <c r="Y110" t="s">
        <v>1</v>
      </c>
      <c r="Z110" s="1" t="s">
        <v>16</v>
      </c>
      <c r="AA110" s="20">
        <v>15450000.000000009</v>
      </c>
      <c r="AB110" s="5">
        <v>4</v>
      </c>
      <c r="AC110" s="5">
        <f t="shared" si="11"/>
        <v>106</v>
      </c>
      <c r="AD110" t="s">
        <v>215</v>
      </c>
      <c r="AE110" s="1" t="s">
        <v>226</v>
      </c>
      <c r="AF110" s="20">
        <v>41580000.000000022</v>
      </c>
      <c r="AG110" s="5">
        <v>5</v>
      </c>
      <c r="AH110" s="5">
        <f t="shared" si="12"/>
        <v>106</v>
      </c>
      <c r="AI110" t="s">
        <v>7</v>
      </c>
      <c r="AJ110" s="1" t="s">
        <v>56</v>
      </c>
      <c r="AK110" s="20">
        <v>57150000.000000089</v>
      </c>
      <c r="AL110" s="5">
        <v>5</v>
      </c>
      <c r="AM110" s="5">
        <f t="shared" si="13"/>
        <v>106</v>
      </c>
    </row>
    <row r="111" spans="1:39" x14ac:dyDescent="0.25">
      <c r="A111" t="s">
        <v>3</v>
      </c>
      <c r="B111" t="s">
        <v>26</v>
      </c>
      <c r="C111"/>
      <c r="D111" s="5" t="s">
        <v>15</v>
      </c>
      <c r="E111" t="s">
        <v>219</v>
      </c>
      <c r="F111" s="1" t="s">
        <v>241</v>
      </c>
      <c r="G111" s="19">
        <v>58.333333393333326</v>
      </c>
      <c r="H111" s="5">
        <v>8</v>
      </c>
      <c r="I111" s="5">
        <f t="shared" si="7"/>
        <v>107</v>
      </c>
      <c r="J111" t="s">
        <v>100</v>
      </c>
      <c r="K111" s="1" t="s">
        <v>101</v>
      </c>
      <c r="L111" s="19">
        <v>1167.00000004</v>
      </c>
      <c r="M111" s="5">
        <v>7</v>
      </c>
      <c r="N111" s="5">
        <f t="shared" si="8"/>
        <v>107</v>
      </c>
      <c r="O111" t="s">
        <v>5</v>
      </c>
      <c r="P111" s="1" t="s">
        <v>44</v>
      </c>
      <c r="Q111" s="5">
        <v>7</v>
      </c>
      <c r="R111" s="5">
        <v>7</v>
      </c>
      <c r="S111" s="5">
        <f t="shared" si="9"/>
        <v>107</v>
      </c>
      <c r="T111" t="s">
        <v>8</v>
      </c>
      <c r="U111" s="1" t="s">
        <v>162</v>
      </c>
      <c r="V111" s="7">
        <v>30.000000050000001</v>
      </c>
      <c r="W111" s="5">
        <v>5</v>
      </c>
      <c r="X111" s="5">
        <f t="shared" si="10"/>
        <v>97</v>
      </c>
      <c r="Y111" t="s">
        <v>9</v>
      </c>
      <c r="Z111" s="1" t="s">
        <v>166</v>
      </c>
      <c r="AA111" s="20">
        <v>15729166.666666718</v>
      </c>
      <c r="AB111" s="5">
        <v>10</v>
      </c>
      <c r="AC111" s="5">
        <f t="shared" si="11"/>
        <v>107</v>
      </c>
      <c r="AD111" t="s">
        <v>2</v>
      </c>
      <c r="AE111" s="1" t="s">
        <v>22</v>
      </c>
      <c r="AF111" s="20">
        <v>41588000.000000052</v>
      </c>
      <c r="AG111" s="5">
        <v>4</v>
      </c>
      <c r="AH111" s="5">
        <f t="shared" si="12"/>
        <v>107</v>
      </c>
      <c r="AI111" t="s">
        <v>4</v>
      </c>
      <c r="AJ111" s="1" t="s">
        <v>121</v>
      </c>
      <c r="AK111" s="20">
        <v>57195833.33333341</v>
      </c>
      <c r="AL111" s="5">
        <v>6</v>
      </c>
      <c r="AM111" s="5">
        <f t="shared" si="13"/>
        <v>107</v>
      </c>
    </row>
    <row r="112" spans="1:39" x14ac:dyDescent="0.25">
      <c r="A112" t="s">
        <v>100</v>
      </c>
      <c r="B112" t="s">
        <v>101</v>
      </c>
      <c r="C112"/>
      <c r="D112" s="5" t="s">
        <v>15</v>
      </c>
      <c r="E112" t="s">
        <v>219</v>
      </c>
      <c r="F112" s="1" t="s">
        <v>239</v>
      </c>
      <c r="G112" s="19">
        <v>58.583333383333326</v>
      </c>
      <c r="H112" s="5">
        <v>9</v>
      </c>
      <c r="I112" s="5">
        <f t="shared" si="7"/>
        <v>108</v>
      </c>
      <c r="J112" t="s">
        <v>217</v>
      </c>
      <c r="K112" s="1" t="s">
        <v>232</v>
      </c>
      <c r="L112" s="19">
        <v>1180.6000000699999</v>
      </c>
      <c r="M112" s="5">
        <v>8</v>
      </c>
      <c r="N112" s="5">
        <f t="shared" si="8"/>
        <v>108</v>
      </c>
      <c r="O112" t="s">
        <v>215</v>
      </c>
      <c r="P112" s="21" t="s">
        <v>210</v>
      </c>
      <c r="Q112" s="5">
        <v>7</v>
      </c>
      <c r="R112" s="5">
        <v>7</v>
      </c>
      <c r="S112" s="5">
        <f t="shared" si="9"/>
        <v>107</v>
      </c>
      <c r="T112" t="s">
        <v>2</v>
      </c>
      <c r="U112" s="1" t="s">
        <v>22</v>
      </c>
      <c r="V112" s="7">
        <v>30.000000050000001</v>
      </c>
      <c r="W112" s="5">
        <v>5</v>
      </c>
      <c r="X112" s="5">
        <f t="shared" si="10"/>
        <v>97</v>
      </c>
      <c r="Y112" t="s">
        <v>10</v>
      </c>
      <c r="Z112" s="1" t="s">
        <v>73</v>
      </c>
      <c r="AA112" s="20">
        <v>15800000.00000011</v>
      </c>
      <c r="AB112" s="5">
        <v>13</v>
      </c>
      <c r="AC112" s="5">
        <f t="shared" si="11"/>
        <v>108</v>
      </c>
      <c r="AD112" t="s">
        <v>215</v>
      </c>
      <c r="AE112" s="21" t="s">
        <v>210</v>
      </c>
      <c r="AF112" s="20">
        <v>41610000.000000067</v>
      </c>
      <c r="AG112" s="5">
        <v>6</v>
      </c>
      <c r="AH112" s="5">
        <f t="shared" si="12"/>
        <v>108</v>
      </c>
      <c r="AI112" t="s">
        <v>9</v>
      </c>
      <c r="AJ112" s="1" t="s">
        <v>166</v>
      </c>
      <c r="AK112" s="20">
        <v>57585166.666666724</v>
      </c>
      <c r="AL112" s="5">
        <v>10</v>
      </c>
      <c r="AM112" s="5">
        <f t="shared" si="13"/>
        <v>108</v>
      </c>
    </row>
    <row r="113" spans="1:39" x14ac:dyDescent="0.25">
      <c r="A113" t="s">
        <v>10</v>
      </c>
      <c r="B113" t="s">
        <v>66</v>
      </c>
      <c r="C113"/>
      <c r="D113" s="5" t="s">
        <v>15</v>
      </c>
      <c r="E113" t="s">
        <v>3</v>
      </c>
      <c r="F113" s="1" t="s">
        <v>118</v>
      </c>
      <c r="G113" s="19">
        <v>59.116666756666667</v>
      </c>
      <c r="H113" s="5">
        <v>8</v>
      </c>
      <c r="I113" s="5">
        <f t="shared" si="7"/>
        <v>109</v>
      </c>
      <c r="J113" t="s">
        <v>108</v>
      </c>
      <c r="K113" s="1" t="s">
        <v>36</v>
      </c>
      <c r="L113" s="19">
        <v>1184.0000000499999</v>
      </c>
      <c r="M113" s="5">
        <v>9</v>
      </c>
      <c r="N113" s="5">
        <f t="shared" si="8"/>
        <v>109</v>
      </c>
      <c r="O113" t="s">
        <v>7</v>
      </c>
      <c r="P113" s="1" t="s">
        <v>55</v>
      </c>
      <c r="Q113" s="5">
        <v>7</v>
      </c>
      <c r="R113" s="5">
        <v>7</v>
      </c>
      <c r="S113" s="5">
        <f t="shared" si="9"/>
        <v>107</v>
      </c>
      <c r="T113" t="s">
        <v>7</v>
      </c>
      <c r="U113" s="1" t="s">
        <v>52</v>
      </c>
      <c r="V113" s="7">
        <v>30.000000050000001</v>
      </c>
      <c r="W113" s="5">
        <v>7</v>
      </c>
      <c r="X113" s="5">
        <f t="shared" si="10"/>
        <v>97</v>
      </c>
      <c r="Y113" t="s">
        <v>8</v>
      </c>
      <c r="Z113" s="1" t="s">
        <v>161</v>
      </c>
      <c r="AA113" s="20">
        <v>15887500.000000101</v>
      </c>
      <c r="AB113" s="5">
        <v>7</v>
      </c>
      <c r="AC113" s="5">
        <f t="shared" si="11"/>
        <v>109</v>
      </c>
      <c r="AD113" t="s">
        <v>217</v>
      </c>
      <c r="AE113" s="1" t="s">
        <v>232</v>
      </c>
      <c r="AF113" s="20">
        <v>41806000.000000067</v>
      </c>
      <c r="AG113" s="5">
        <v>8</v>
      </c>
      <c r="AH113" s="5">
        <f t="shared" si="12"/>
        <v>109</v>
      </c>
      <c r="AI113" t="s">
        <v>5</v>
      </c>
      <c r="AJ113" s="1" t="s">
        <v>140</v>
      </c>
      <c r="AK113" s="20">
        <v>57770000.00000003</v>
      </c>
      <c r="AL113" s="5">
        <v>10</v>
      </c>
      <c r="AM113" s="5">
        <f t="shared" si="13"/>
        <v>109</v>
      </c>
    </row>
    <row r="114" spans="1:39" x14ac:dyDescent="0.25">
      <c r="A114" t="s">
        <v>3</v>
      </c>
      <c r="B114" t="s">
        <v>118</v>
      </c>
      <c r="C114"/>
      <c r="D114" s="5" t="s">
        <v>15</v>
      </c>
      <c r="E114" t="s">
        <v>10</v>
      </c>
      <c r="F114" s="1" t="s">
        <v>75</v>
      </c>
      <c r="G114" s="19">
        <v>60.183333463333327</v>
      </c>
      <c r="H114" s="5">
        <v>11</v>
      </c>
      <c r="I114" s="5">
        <f t="shared" si="7"/>
        <v>110</v>
      </c>
      <c r="J114" t="s">
        <v>9</v>
      </c>
      <c r="K114" s="1" t="s">
        <v>166</v>
      </c>
      <c r="L114" s="19">
        <v>1185.6000000499998</v>
      </c>
      <c r="M114" s="5">
        <v>6</v>
      </c>
      <c r="N114" s="5">
        <f t="shared" si="8"/>
        <v>110</v>
      </c>
      <c r="O114" s="4" t="s">
        <v>11</v>
      </c>
      <c r="P114" s="9" t="s">
        <v>184</v>
      </c>
      <c r="Q114" s="4">
        <v>7</v>
      </c>
      <c r="R114" s="4">
        <v>7</v>
      </c>
      <c r="S114" s="5">
        <f t="shared" si="9"/>
        <v>107</v>
      </c>
      <c r="T114" t="s">
        <v>215</v>
      </c>
      <c r="U114" s="1" t="s">
        <v>221</v>
      </c>
      <c r="V114" s="7">
        <v>30.000000060000001</v>
      </c>
      <c r="W114" s="5">
        <v>6</v>
      </c>
      <c r="X114" s="5">
        <f t="shared" si="10"/>
        <v>110</v>
      </c>
      <c r="Y114" t="s">
        <v>4</v>
      </c>
      <c r="Z114" s="1" t="s">
        <v>122</v>
      </c>
      <c r="AA114" s="20">
        <v>16060000.000000009</v>
      </c>
      <c r="AB114" s="5">
        <v>6</v>
      </c>
      <c r="AC114" s="5">
        <f t="shared" si="11"/>
        <v>110</v>
      </c>
      <c r="AD114" t="s">
        <v>108</v>
      </c>
      <c r="AE114" s="1" t="s">
        <v>36</v>
      </c>
      <c r="AF114" s="20">
        <v>41840000.000000052</v>
      </c>
      <c r="AG114" s="5">
        <v>9</v>
      </c>
      <c r="AH114" s="5">
        <f t="shared" si="12"/>
        <v>110</v>
      </c>
      <c r="AI114" t="s">
        <v>3</v>
      </c>
      <c r="AJ114" s="1" t="s">
        <v>26</v>
      </c>
      <c r="AK114" s="20">
        <v>58375000.00000006</v>
      </c>
      <c r="AL114" s="5">
        <v>8</v>
      </c>
      <c r="AM114" s="5">
        <f t="shared" si="13"/>
        <v>110</v>
      </c>
    </row>
    <row r="115" spans="1:39" x14ac:dyDescent="0.25">
      <c r="A115" s="4" t="s">
        <v>11</v>
      </c>
      <c r="B115" s="9" t="s">
        <v>184</v>
      </c>
      <c r="D115" s="4" t="s">
        <v>15</v>
      </c>
      <c r="E115" t="s">
        <v>4</v>
      </c>
      <c r="F115" s="1" t="s">
        <v>121</v>
      </c>
      <c r="G115" s="19">
        <v>60.583333413333328</v>
      </c>
      <c r="H115" s="5">
        <v>6</v>
      </c>
      <c r="I115" s="5">
        <f t="shared" si="7"/>
        <v>111</v>
      </c>
      <c r="J115" t="s">
        <v>2</v>
      </c>
      <c r="K115" s="1" t="s">
        <v>115</v>
      </c>
      <c r="L115" s="19">
        <v>1196.00000002</v>
      </c>
      <c r="M115" s="5">
        <v>5</v>
      </c>
      <c r="N115" s="5">
        <f t="shared" si="8"/>
        <v>111</v>
      </c>
      <c r="O115" t="s">
        <v>100</v>
      </c>
      <c r="P115" s="21" t="s">
        <v>102</v>
      </c>
      <c r="Q115" s="5">
        <v>7</v>
      </c>
      <c r="R115" s="5">
        <v>7</v>
      </c>
      <c r="S115" s="5">
        <f t="shared" si="9"/>
        <v>107</v>
      </c>
      <c r="T115" s="4" t="s">
        <v>11</v>
      </c>
      <c r="U115" s="9" t="s">
        <v>78</v>
      </c>
      <c r="V115" s="6">
        <v>30.000000060000001</v>
      </c>
      <c r="W115" s="4">
        <v>6</v>
      </c>
      <c r="X115" s="5">
        <f t="shared" si="10"/>
        <v>110</v>
      </c>
      <c r="Y115" t="s">
        <v>215</v>
      </c>
      <c r="Z115" s="1" t="s">
        <v>221</v>
      </c>
      <c r="AA115" s="20">
        <v>16160000.00000006</v>
      </c>
      <c r="AB115" s="5">
        <v>6</v>
      </c>
      <c r="AC115" s="5">
        <f t="shared" si="11"/>
        <v>111</v>
      </c>
      <c r="AD115" t="s">
        <v>9</v>
      </c>
      <c r="AE115" s="1" t="s">
        <v>166</v>
      </c>
      <c r="AF115" s="20">
        <v>41856000.000000052</v>
      </c>
      <c r="AG115" s="5">
        <v>6</v>
      </c>
      <c r="AH115" s="5">
        <f t="shared" si="12"/>
        <v>111</v>
      </c>
      <c r="AI115" t="s">
        <v>219</v>
      </c>
      <c r="AJ115" s="1" t="s">
        <v>241</v>
      </c>
      <c r="AK115" s="20">
        <v>58710000.00000006</v>
      </c>
      <c r="AL115" s="5">
        <v>9</v>
      </c>
      <c r="AM115" s="5">
        <f t="shared" si="13"/>
        <v>111</v>
      </c>
    </row>
    <row r="116" spans="1:39" x14ac:dyDescent="0.25">
      <c r="A116" s="4" t="s">
        <v>11</v>
      </c>
      <c r="B116" s="9" t="s">
        <v>109</v>
      </c>
      <c r="D116" s="4" t="s">
        <v>15</v>
      </c>
      <c r="E116" t="s">
        <v>7</v>
      </c>
      <c r="F116" s="1" t="s">
        <v>54</v>
      </c>
      <c r="G116" s="19">
        <v>60.883333413333332</v>
      </c>
      <c r="H116" s="5">
        <v>6</v>
      </c>
      <c r="I116" s="5">
        <f t="shared" si="7"/>
        <v>112</v>
      </c>
      <c r="J116" t="s">
        <v>4</v>
      </c>
      <c r="K116" s="1" t="s">
        <v>129</v>
      </c>
      <c r="L116" s="19">
        <v>1198.8000000299999</v>
      </c>
      <c r="M116" s="5">
        <v>6</v>
      </c>
      <c r="N116" s="5">
        <f t="shared" si="8"/>
        <v>112</v>
      </c>
      <c r="O116" t="s">
        <v>4</v>
      </c>
      <c r="P116" s="21" t="s">
        <v>125</v>
      </c>
      <c r="Q116" s="5">
        <v>7</v>
      </c>
      <c r="R116" s="5">
        <v>7</v>
      </c>
      <c r="S116" s="5">
        <f t="shared" si="9"/>
        <v>107</v>
      </c>
      <c r="T116" t="s">
        <v>217</v>
      </c>
      <c r="U116" s="1" t="s">
        <v>216</v>
      </c>
      <c r="V116" s="7">
        <v>30.000000060000001</v>
      </c>
      <c r="W116" s="5">
        <v>6</v>
      </c>
      <c r="X116" s="5">
        <f t="shared" si="10"/>
        <v>110</v>
      </c>
      <c r="Y116" t="s">
        <v>5</v>
      </c>
      <c r="Z116" s="1" t="s">
        <v>135</v>
      </c>
      <c r="AA116" s="20">
        <v>16175000.00000005</v>
      </c>
      <c r="AB116" s="5">
        <v>10</v>
      </c>
      <c r="AC116" s="5">
        <f t="shared" si="11"/>
        <v>112</v>
      </c>
      <c r="AD116" t="s">
        <v>2</v>
      </c>
      <c r="AE116" s="1" t="s">
        <v>115</v>
      </c>
      <c r="AF116" s="20">
        <v>41960000.000000022</v>
      </c>
      <c r="AG116" s="5">
        <v>5</v>
      </c>
      <c r="AH116" s="5">
        <f t="shared" si="12"/>
        <v>112</v>
      </c>
      <c r="AI116" t="s">
        <v>10</v>
      </c>
      <c r="AJ116" s="1" t="s">
        <v>75</v>
      </c>
      <c r="AK116" s="20">
        <v>58827833.333333455</v>
      </c>
      <c r="AL116" s="5">
        <v>12</v>
      </c>
      <c r="AM116" s="5">
        <f t="shared" si="13"/>
        <v>112</v>
      </c>
    </row>
    <row r="117" spans="1:39" x14ac:dyDescent="0.25">
      <c r="A117" t="s">
        <v>217</v>
      </c>
      <c r="B117" t="s">
        <v>212</v>
      </c>
      <c r="C117"/>
      <c r="D117" s="5" t="s">
        <v>15</v>
      </c>
      <c r="E117" t="s">
        <v>7</v>
      </c>
      <c r="F117" s="1" t="s">
        <v>146</v>
      </c>
      <c r="G117" s="19">
        <v>61.066666696666665</v>
      </c>
      <c r="H117" s="5">
        <v>7</v>
      </c>
      <c r="I117" s="5">
        <f t="shared" si="7"/>
        <v>113</v>
      </c>
      <c r="J117" t="s">
        <v>219</v>
      </c>
      <c r="K117" s="1" t="s">
        <v>218</v>
      </c>
      <c r="L117" s="19">
        <v>1203.0000001000001</v>
      </c>
      <c r="M117" s="5">
        <v>8</v>
      </c>
      <c r="N117" s="5">
        <f t="shared" si="8"/>
        <v>113</v>
      </c>
      <c r="O117" t="s">
        <v>217</v>
      </c>
      <c r="P117" s="1" t="s">
        <v>232</v>
      </c>
      <c r="Q117" s="5">
        <v>7</v>
      </c>
      <c r="R117" s="5">
        <v>7</v>
      </c>
      <c r="S117" s="5">
        <f t="shared" si="9"/>
        <v>107</v>
      </c>
      <c r="T117" t="s">
        <v>3</v>
      </c>
      <c r="U117" s="1" t="s">
        <v>26</v>
      </c>
      <c r="V117" s="7">
        <v>30.000000060000001</v>
      </c>
      <c r="W117" s="5">
        <v>6</v>
      </c>
      <c r="X117" s="5">
        <f t="shared" si="10"/>
        <v>110</v>
      </c>
      <c r="Y117" t="s">
        <v>7</v>
      </c>
      <c r="Z117" s="1" t="s">
        <v>56</v>
      </c>
      <c r="AA117" s="20">
        <v>16530000.000000091</v>
      </c>
      <c r="AB117" s="5">
        <v>5</v>
      </c>
      <c r="AC117" s="5">
        <f t="shared" si="11"/>
        <v>113</v>
      </c>
      <c r="AD117" t="s">
        <v>219</v>
      </c>
      <c r="AE117" s="1" t="s">
        <v>218</v>
      </c>
      <c r="AF117" s="20">
        <v>42030000.000000097</v>
      </c>
      <c r="AG117" s="5">
        <v>8</v>
      </c>
      <c r="AH117" s="5">
        <f t="shared" si="12"/>
        <v>113</v>
      </c>
      <c r="AI117" t="s">
        <v>7</v>
      </c>
      <c r="AJ117" s="1" t="s">
        <v>146</v>
      </c>
      <c r="AK117" s="20">
        <v>59110000.00000003</v>
      </c>
      <c r="AL117" s="5">
        <v>6</v>
      </c>
      <c r="AM117" s="5">
        <f t="shared" si="13"/>
        <v>113</v>
      </c>
    </row>
    <row r="118" spans="1:39" x14ac:dyDescent="0.25">
      <c r="A118" t="s">
        <v>10</v>
      </c>
      <c r="B118" t="s">
        <v>71</v>
      </c>
      <c r="C118"/>
      <c r="D118" s="5" t="s">
        <v>15</v>
      </c>
      <c r="E118" t="s">
        <v>10</v>
      </c>
      <c r="F118" s="1" t="s">
        <v>70</v>
      </c>
      <c r="G118" s="19">
        <v>61.133333493333332</v>
      </c>
      <c r="H118" s="5">
        <v>12</v>
      </c>
      <c r="I118" s="5">
        <f t="shared" si="7"/>
        <v>114</v>
      </c>
      <c r="J118" t="s">
        <v>4</v>
      </c>
      <c r="K118" s="1" t="s">
        <v>121</v>
      </c>
      <c r="L118" s="19">
        <v>1205.0000000800001</v>
      </c>
      <c r="M118" s="5">
        <v>7</v>
      </c>
      <c r="N118" s="5">
        <f t="shared" si="8"/>
        <v>114</v>
      </c>
      <c r="O118" t="s">
        <v>10</v>
      </c>
      <c r="P118" s="1" t="s">
        <v>68</v>
      </c>
      <c r="Q118" s="5">
        <v>7</v>
      </c>
      <c r="R118" s="5">
        <v>7</v>
      </c>
      <c r="S118" s="5">
        <f t="shared" si="9"/>
        <v>107</v>
      </c>
      <c r="T118" t="s">
        <v>100</v>
      </c>
      <c r="U118" s="1" t="s">
        <v>179</v>
      </c>
      <c r="V118" s="7">
        <v>30.000000060000001</v>
      </c>
      <c r="W118" s="5">
        <v>6</v>
      </c>
      <c r="X118" s="5">
        <f t="shared" si="10"/>
        <v>110</v>
      </c>
      <c r="Y118" s="4" t="s">
        <v>12</v>
      </c>
      <c r="Z118" s="23" t="s">
        <v>189</v>
      </c>
      <c r="AA118" s="8">
        <v>16541666.666666713</v>
      </c>
      <c r="AB118" s="4">
        <v>1</v>
      </c>
      <c r="AC118" s="5">
        <f t="shared" si="11"/>
        <v>114</v>
      </c>
      <c r="AD118" t="s">
        <v>4</v>
      </c>
      <c r="AE118" s="1" t="s">
        <v>121</v>
      </c>
      <c r="AF118" s="20">
        <v>42050000.000000082</v>
      </c>
      <c r="AG118" s="5">
        <v>7</v>
      </c>
      <c r="AH118" s="5">
        <f t="shared" si="12"/>
        <v>114</v>
      </c>
      <c r="AI118" t="s">
        <v>1</v>
      </c>
      <c r="AJ118" s="1" t="s">
        <v>16</v>
      </c>
      <c r="AK118" s="20">
        <v>59314000.000000007</v>
      </c>
      <c r="AL118" s="5">
        <v>4</v>
      </c>
      <c r="AM118" s="5">
        <f t="shared" si="13"/>
        <v>114</v>
      </c>
    </row>
    <row r="119" spans="1:39" x14ac:dyDescent="0.25">
      <c r="A119" t="s">
        <v>100</v>
      </c>
      <c r="B119" t="s">
        <v>102</v>
      </c>
      <c r="C119"/>
      <c r="D119" s="5" t="s">
        <v>15</v>
      </c>
      <c r="E119" t="s">
        <v>9</v>
      </c>
      <c r="F119" s="1" t="s">
        <v>62</v>
      </c>
      <c r="G119" s="19">
        <v>61.633333403333332</v>
      </c>
      <c r="H119" s="5">
        <v>8</v>
      </c>
      <c r="I119" s="5">
        <f t="shared" si="7"/>
        <v>115</v>
      </c>
      <c r="J119" t="s">
        <v>9</v>
      </c>
      <c r="K119" s="1" t="s">
        <v>168</v>
      </c>
      <c r="L119" s="19">
        <v>1205.10000012</v>
      </c>
      <c r="M119" s="5">
        <v>7</v>
      </c>
      <c r="N119" s="5">
        <f t="shared" si="8"/>
        <v>115</v>
      </c>
      <c r="O119" t="s">
        <v>3</v>
      </c>
      <c r="P119" s="1" t="s">
        <v>24</v>
      </c>
      <c r="Q119" s="5">
        <v>7</v>
      </c>
      <c r="R119" s="5">
        <v>7</v>
      </c>
      <c r="S119" s="5">
        <f t="shared" si="9"/>
        <v>107</v>
      </c>
      <c r="T119" t="s">
        <v>219</v>
      </c>
      <c r="U119" s="1" t="s">
        <v>241</v>
      </c>
      <c r="V119" s="7">
        <v>30.000000060000001</v>
      </c>
      <c r="W119" s="5">
        <v>8</v>
      </c>
      <c r="X119" s="5">
        <f t="shared" si="10"/>
        <v>110</v>
      </c>
      <c r="Y119" t="s">
        <v>10</v>
      </c>
      <c r="Z119" s="1" t="s">
        <v>71</v>
      </c>
      <c r="AA119" s="20">
        <v>16675000.00000003</v>
      </c>
      <c r="AB119" s="5">
        <v>14</v>
      </c>
      <c r="AC119" s="5">
        <f t="shared" si="11"/>
        <v>115</v>
      </c>
      <c r="AD119" t="s">
        <v>9</v>
      </c>
      <c r="AE119" s="1" t="s">
        <v>168</v>
      </c>
      <c r="AF119" s="20">
        <v>42051000.000000119</v>
      </c>
      <c r="AG119" s="5">
        <v>7</v>
      </c>
      <c r="AH119" s="5">
        <f t="shared" si="12"/>
        <v>115</v>
      </c>
      <c r="AI119" t="s">
        <v>8</v>
      </c>
      <c r="AJ119" s="1" t="s">
        <v>161</v>
      </c>
      <c r="AK119" s="20">
        <v>59507500.000000097</v>
      </c>
      <c r="AL119" s="5">
        <v>7</v>
      </c>
      <c r="AM119" s="5">
        <f t="shared" si="13"/>
        <v>115</v>
      </c>
    </row>
    <row r="120" spans="1:39" x14ac:dyDescent="0.25">
      <c r="A120" t="s">
        <v>100</v>
      </c>
      <c r="B120" t="s">
        <v>177</v>
      </c>
      <c r="C120"/>
      <c r="D120" s="5" t="s">
        <v>15</v>
      </c>
      <c r="E120" t="s">
        <v>9</v>
      </c>
      <c r="F120" s="1" t="s">
        <v>63</v>
      </c>
      <c r="G120" s="19">
        <v>62.333333443333331</v>
      </c>
      <c r="H120" s="5">
        <v>9</v>
      </c>
      <c r="I120" s="5">
        <f t="shared" si="7"/>
        <v>116</v>
      </c>
      <c r="J120" t="s">
        <v>9</v>
      </c>
      <c r="K120" s="1" t="s">
        <v>60</v>
      </c>
      <c r="L120" s="19">
        <v>1218.00000006</v>
      </c>
      <c r="M120" s="5">
        <v>8</v>
      </c>
      <c r="N120" s="5">
        <f t="shared" si="8"/>
        <v>116</v>
      </c>
      <c r="O120" t="s">
        <v>8</v>
      </c>
      <c r="P120" s="1" t="s">
        <v>164</v>
      </c>
      <c r="Q120" s="5">
        <v>7</v>
      </c>
      <c r="R120" s="5">
        <v>7</v>
      </c>
      <c r="S120" s="5">
        <f t="shared" si="9"/>
        <v>107</v>
      </c>
      <c r="T120" t="s">
        <v>108</v>
      </c>
      <c r="U120" s="1" t="s">
        <v>37</v>
      </c>
      <c r="V120" s="7">
        <v>30.000000060000001</v>
      </c>
      <c r="W120" s="5">
        <v>9</v>
      </c>
      <c r="X120" s="5">
        <f t="shared" si="10"/>
        <v>110</v>
      </c>
      <c r="Y120" s="4" t="s">
        <v>11</v>
      </c>
      <c r="Z120" s="9" t="s">
        <v>78</v>
      </c>
      <c r="AA120" s="8">
        <v>16930000.00000006</v>
      </c>
      <c r="AB120" s="4">
        <v>6</v>
      </c>
      <c r="AC120" s="5">
        <f t="shared" si="11"/>
        <v>116</v>
      </c>
      <c r="AD120" t="s">
        <v>9</v>
      </c>
      <c r="AE120" s="1" t="s">
        <v>60</v>
      </c>
      <c r="AF120" s="20">
        <v>42180000.00000006</v>
      </c>
      <c r="AG120" s="5">
        <v>8</v>
      </c>
      <c r="AH120" s="5">
        <f t="shared" si="12"/>
        <v>116</v>
      </c>
      <c r="AI120" t="s">
        <v>10</v>
      </c>
      <c r="AJ120" s="1" t="s">
        <v>71</v>
      </c>
      <c r="AK120" s="20">
        <v>59842000.00000003</v>
      </c>
      <c r="AL120" s="5">
        <v>13</v>
      </c>
      <c r="AM120" s="5">
        <f t="shared" si="13"/>
        <v>116</v>
      </c>
    </row>
    <row r="121" spans="1:39" x14ac:dyDescent="0.25">
      <c r="A121" t="s">
        <v>1</v>
      </c>
      <c r="B121" t="s">
        <v>111</v>
      </c>
      <c r="C121"/>
      <c r="D121" s="5" t="s">
        <v>15</v>
      </c>
      <c r="E121" t="s">
        <v>9</v>
      </c>
      <c r="F121" s="1" t="s">
        <v>166</v>
      </c>
      <c r="G121" s="19">
        <v>62.916666716666668</v>
      </c>
      <c r="H121" s="5">
        <v>10</v>
      </c>
      <c r="I121" s="5">
        <f t="shared" si="7"/>
        <v>117</v>
      </c>
      <c r="J121" t="s">
        <v>9</v>
      </c>
      <c r="K121" s="1" t="s">
        <v>62</v>
      </c>
      <c r="L121" s="19">
        <v>1223.0000000699999</v>
      </c>
      <c r="M121" s="5">
        <v>9</v>
      </c>
      <c r="N121" s="5">
        <f t="shared" si="8"/>
        <v>117</v>
      </c>
      <c r="O121" t="s">
        <v>9</v>
      </c>
      <c r="P121" s="1" t="s">
        <v>62</v>
      </c>
      <c r="Q121" s="5">
        <v>7</v>
      </c>
      <c r="R121" s="5">
        <v>7</v>
      </c>
      <c r="S121" s="5">
        <f t="shared" si="9"/>
        <v>107</v>
      </c>
      <c r="T121" t="s">
        <v>4</v>
      </c>
      <c r="U121" s="1" t="s">
        <v>128</v>
      </c>
      <c r="V121" s="7">
        <v>30.000000060000001</v>
      </c>
      <c r="W121" s="5">
        <v>7</v>
      </c>
      <c r="X121" s="5">
        <f t="shared" si="10"/>
        <v>110</v>
      </c>
      <c r="Y121" t="s">
        <v>100</v>
      </c>
      <c r="Z121" s="1" t="s">
        <v>104</v>
      </c>
      <c r="AA121" s="20">
        <v>17120000.000000089</v>
      </c>
      <c r="AB121" s="5">
        <v>7</v>
      </c>
      <c r="AC121" s="5">
        <f t="shared" si="11"/>
        <v>117</v>
      </c>
      <c r="AD121" t="s">
        <v>9</v>
      </c>
      <c r="AE121" s="1" t="s">
        <v>62</v>
      </c>
      <c r="AF121" s="20">
        <v>42230000.000000067</v>
      </c>
      <c r="AG121" s="5">
        <v>9</v>
      </c>
      <c r="AH121" s="5">
        <f t="shared" si="12"/>
        <v>117</v>
      </c>
      <c r="AI121" t="s">
        <v>215</v>
      </c>
      <c r="AJ121" s="1" t="s">
        <v>222</v>
      </c>
      <c r="AK121" s="20">
        <v>59845000.000000052</v>
      </c>
      <c r="AL121" s="5">
        <v>6</v>
      </c>
      <c r="AM121" s="5">
        <f t="shared" si="13"/>
        <v>117</v>
      </c>
    </row>
    <row r="122" spans="1:39" x14ac:dyDescent="0.25">
      <c r="A122" t="s">
        <v>215</v>
      </c>
      <c r="B122" t="s">
        <v>226</v>
      </c>
      <c r="C122"/>
      <c r="D122" s="5" t="s">
        <v>15</v>
      </c>
      <c r="E122" t="s">
        <v>3</v>
      </c>
      <c r="F122" s="1" t="s">
        <v>26</v>
      </c>
      <c r="G122" s="19">
        <v>63.116666726666665</v>
      </c>
      <c r="H122" s="5">
        <v>9</v>
      </c>
      <c r="I122" s="5">
        <f t="shared" si="7"/>
        <v>118</v>
      </c>
      <c r="J122" t="s">
        <v>10</v>
      </c>
      <c r="K122" s="1" t="s">
        <v>70</v>
      </c>
      <c r="L122" s="19">
        <v>1227.8000001599999</v>
      </c>
      <c r="M122" s="5">
        <v>12</v>
      </c>
      <c r="N122" s="5">
        <f t="shared" si="8"/>
        <v>118</v>
      </c>
      <c r="O122" t="s">
        <v>219</v>
      </c>
      <c r="P122" s="21" t="s">
        <v>214</v>
      </c>
      <c r="Q122" s="5">
        <v>7</v>
      </c>
      <c r="R122" s="5">
        <v>7</v>
      </c>
      <c r="S122" s="5">
        <f t="shared" si="9"/>
        <v>107</v>
      </c>
      <c r="T122" t="s">
        <v>1</v>
      </c>
      <c r="U122" s="1" t="s">
        <v>112</v>
      </c>
      <c r="V122" s="7">
        <v>30.000000060000001</v>
      </c>
      <c r="W122" s="5">
        <v>6</v>
      </c>
      <c r="X122" s="5">
        <f t="shared" si="10"/>
        <v>110</v>
      </c>
      <c r="Y122" t="s">
        <v>8</v>
      </c>
      <c r="Z122" s="1" t="s">
        <v>158</v>
      </c>
      <c r="AA122" s="20">
        <v>17225000.000000112</v>
      </c>
      <c r="AB122" s="5">
        <v>8</v>
      </c>
      <c r="AC122" s="5">
        <f t="shared" si="11"/>
        <v>118</v>
      </c>
      <c r="AD122" t="s">
        <v>10</v>
      </c>
      <c r="AE122" s="1" t="s">
        <v>70</v>
      </c>
      <c r="AF122" s="20">
        <v>42278000.000000156</v>
      </c>
      <c r="AG122" s="5">
        <v>12</v>
      </c>
      <c r="AH122" s="5">
        <f t="shared" si="12"/>
        <v>118</v>
      </c>
      <c r="AI122" t="s">
        <v>10</v>
      </c>
      <c r="AJ122" s="1" t="s">
        <v>73</v>
      </c>
      <c r="AK122" s="20">
        <v>59948000.000000112</v>
      </c>
      <c r="AL122" s="5">
        <v>14</v>
      </c>
      <c r="AM122" s="5">
        <f t="shared" si="13"/>
        <v>118</v>
      </c>
    </row>
    <row r="123" spans="1:39" x14ac:dyDescent="0.25">
      <c r="A123" t="s">
        <v>4</v>
      </c>
      <c r="B123" t="s">
        <v>125</v>
      </c>
      <c r="C123"/>
      <c r="D123" s="5" t="s">
        <v>15</v>
      </c>
      <c r="E123" t="s">
        <v>10</v>
      </c>
      <c r="F123" s="1" t="s">
        <v>172</v>
      </c>
      <c r="G123" s="19">
        <v>63.183333383333334</v>
      </c>
      <c r="H123" s="5">
        <v>13</v>
      </c>
      <c r="I123" s="5">
        <f t="shared" si="7"/>
        <v>119</v>
      </c>
      <c r="J123" t="s">
        <v>9</v>
      </c>
      <c r="K123" s="1" t="s">
        <v>165</v>
      </c>
      <c r="L123" s="19">
        <v>1233.2000000800001</v>
      </c>
      <c r="M123" s="5">
        <v>10</v>
      </c>
      <c r="N123" s="5">
        <f t="shared" si="8"/>
        <v>119</v>
      </c>
      <c r="O123" t="s">
        <v>4</v>
      </c>
      <c r="P123" s="1" t="s">
        <v>121</v>
      </c>
      <c r="Q123" s="5">
        <v>8</v>
      </c>
      <c r="R123" s="5">
        <v>8</v>
      </c>
      <c r="S123" s="5">
        <f t="shared" si="9"/>
        <v>119</v>
      </c>
      <c r="T123" t="s">
        <v>9</v>
      </c>
      <c r="U123" s="1" t="s">
        <v>60</v>
      </c>
      <c r="V123" s="7">
        <v>30.000000060000001</v>
      </c>
      <c r="W123" s="5">
        <v>7</v>
      </c>
      <c r="X123" s="5">
        <f t="shared" si="10"/>
        <v>110</v>
      </c>
      <c r="Y123" t="s">
        <v>6</v>
      </c>
      <c r="Z123" s="1" t="s">
        <v>47</v>
      </c>
      <c r="AA123" s="20">
        <v>17370000.000000019</v>
      </c>
      <c r="AB123" s="5">
        <v>5</v>
      </c>
      <c r="AC123" s="5">
        <f t="shared" si="11"/>
        <v>119</v>
      </c>
      <c r="AD123" t="s">
        <v>9</v>
      </c>
      <c r="AE123" s="1" t="s">
        <v>165</v>
      </c>
      <c r="AF123" s="20">
        <v>42332000.000000082</v>
      </c>
      <c r="AG123" s="5">
        <v>10</v>
      </c>
      <c r="AH123" s="5">
        <f t="shared" si="12"/>
        <v>119</v>
      </c>
      <c r="AI123" t="s">
        <v>8</v>
      </c>
      <c r="AJ123" s="1" t="s">
        <v>158</v>
      </c>
      <c r="AK123" s="20">
        <v>60305000.000000112</v>
      </c>
      <c r="AL123" s="5">
        <v>8</v>
      </c>
      <c r="AM123" s="5">
        <f t="shared" si="13"/>
        <v>119</v>
      </c>
    </row>
    <row r="124" spans="1:39" x14ac:dyDescent="0.25">
      <c r="A124" t="s">
        <v>5</v>
      </c>
      <c r="B124" t="s">
        <v>134</v>
      </c>
      <c r="C124"/>
      <c r="D124" s="5" t="s">
        <v>15</v>
      </c>
      <c r="E124" t="s">
        <v>217</v>
      </c>
      <c r="F124" s="1" t="s">
        <v>229</v>
      </c>
      <c r="G124" s="19">
        <v>63.183333413333337</v>
      </c>
      <c r="H124" s="5">
        <v>8</v>
      </c>
      <c r="I124" s="5">
        <f t="shared" si="7"/>
        <v>120</v>
      </c>
      <c r="J124" t="s">
        <v>5</v>
      </c>
      <c r="K124" s="1" t="s">
        <v>138</v>
      </c>
      <c r="L124" s="19">
        <v>1252.5000000099999</v>
      </c>
      <c r="M124" s="5">
        <v>10</v>
      </c>
      <c r="N124" s="5">
        <f t="shared" si="8"/>
        <v>120</v>
      </c>
      <c r="O124" t="s">
        <v>9</v>
      </c>
      <c r="P124" s="1" t="s">
        <v>165</v>
      </c>
      <c r="Q124" s="5">
        <v>8</v>
      </c>
      <c r="R124" s="5">
        <v>8</v>
      </c>
      <c r="S124" s="5">
        <f t="shared" si="9"/>
        <v>119</v>
      </c>
      <c r="T124" t="s">
        <v>6</v>
      </c>
      <c r="U124" s="1" t="s">
        <v>143</v>
      </c>
      <c r="V124" s="7">
        <v>30.000000060000001</v>
      </c>
      <c r="W124" s="5">
        <v>6</v>
      </c>
      <c r="X124" s="5">
        <f t="shared" si="10"/>
        <v>110</v>
      </c>
      <c r="Y124" t="s">
        <v>219</v>
      </c>
      <c r="Z124" s="1" t="s">
        <v>241</v>
      </c>
      <c r="AA124" s="20">
        <v>17500000.00000006</v>
      </c>
      <c r="AB124" s="5">
        <v>9</v>
      </c>
      <c r="AC124" s="5">
        <f t="shared" si="11"/>
        <v>120</v>
      </c>
      <c r="AD124" t="s">
        <v>5</v>
      </c>
      <c r="AE124" s="1" t="s">
        <v>138</v>
      </c>
      <c r="AF124" s="20">
        <v>42525000.000000007</v>
      </c>
      <c r="AG124" s="5">
        <v>10</v>
      </c>
      <c r="AH124" s="5">
        <f t="shared" si="12"/>
        <v>120</v>
      </c>
      <c r="AI124" s="4" t="s">
        <v>11</v>
      </c>
      <c r="AJ124" s="9" t="s">
        <v>78</v>
      </c>
      <c r="AK124" s="8">
        <v>60420000.00000006</v>
      </c>
      <c r="AL124" s="4">
        <v>6</v>
      </c>
      <c r="AM124" s="5">
        <f t="shared" si="13"/>
        <v>120</v>
      </c>
    </row>
    <row r="125" spans="1:39" x14ac:dyDescent="0.25">
      <c r="A125" t="s">
        <v>5</v>
      </c>
      <c r="B125" t="s">
        <v>135</v>
      </c>
      <c r="C125"/>
      <c r="D125" s="5" t="s">
        <v>15</v>
      </c>
      <c r="E125" t="s">
        <v>10</v>
      </c>
      <c r="F125" s="1" t="s">
        <v>73</v>
      </c>
      <c r="G125" s="19">
        <v>63.200000110000005</v>
      </c>
      <c r="H125" s="5">
        <v>14</v>
      </c>
      <c r="I125" s="5">
        <f t="shared" si="7"/>
        <v>121</v>
      </c>
      <c r="J125" t="s">
        <v>6</v>
      </c>
      <c r="K125" s="1" t="s">
        <v>45</v>
      </c>
      <c r="L125" s="19">
        <v>1265.50000004</v>
      </c>
      <c r="M125" s="5">
        <v>5</v>
      </c>
      <c r="N125" s="5">
        <f t="shared" si="8"/>
        <v>121</v>
      </c>
      <c r="O125" t="s">
        <v>217</v>
      </c>
      <c r="P125" s="1" t="s">
        <v>229</v>
      </c>
      <c r="Q125" s="5">
        <v>8</v>
      </c>
      <c r="R125" s="5">
        <v>8</v>
      </c>
      <c r="S125" s="5">
        <f t="shared" si="9"/>
        <v>119</v>
      </c>
      <c r="T125" s="4" t="s">
        <v>12</v>
      </c>
      <c r="U125" s="9" t="s">
        <v>193</v>
      </c>
      <c r="V125" s="6">
        <v>30.000000060000001</v>
      </c>
      <c r="W125" s="4">
        <v>6</v>
      </c>
      <c r="X125" s="5">
        <f t="shared" si="10"/>
        <v>110</v>
      </c>
      <c r="Y125" t="s">
        <v>3</v>
      </c>
      <c r="Z125" s="1" t="s">
        <v>118</v>
      </c>
      <c r="AA125" s="20">
        <v>17735000.000000089</v>
      </c>
      <c r="AB125" s="5">
        <v>8</v>
      </c>
      <c r="AC125" s="5">
        <f t="shared" si="11"/>
        <v>121</v>
      </c>
      <c r="AD125" t="s">
        <v>6</v>
      </c>
      <c r="AE125" s="1" t="s">
        <v>45</v>
      </c>
      <c r="AF125" s="20">
        <v>42655000.000000037</v>
      </c>
      <c r="AG125" s="5">
        <v>5</v>
      </c>
      <c r="AH125" s="5">
        <f t="shared" si="12"/>
        <v>121</v>
      </c>
      <c r="AI125" t="s">
        <v>10</v>
      </c>
      <c r="AJ125" s="1" t="s">
        <v>70</v>
      </c>
      <c r="AK125" s="20">
        <v>60618000.000000156</v>
      </c>
      <c r="AL125" s="5">
        <v>15</v>
      </c>
      <c r="AM125" s="5">
        <f t="shared" si="13"/>
        <v>121</v>
      </c>
    </row>
    <row r="126" spans="1:39" x14ac:dyDescent="0.25">
      <c r="A126" s="4" t="s">
        <v>11</v>
      </c>
      <c r="B126" s="9" t="s">
        <v>185</v>
      </c>
      <c r="D126" s="4" t="s">
        <v>15</v>
      </c>
      <c r="E126" s="4" t="s">
        <v>12</v>
      </c>
      <c r="F126" s="9" t="s">
        <v>193</v>
      </c>
      <c r="G126" s="22">
        <v>63.316666726666661</v>
      </c>
      <c r="H126" s="4">
        <v>1</v>
      </c>
      <c r="I126" s="5">
        <f t="shared" si="7"/>
        <v>122</v>
      </c>
      <c r="J126" t="s">
        <v>5</v>
      </c>
      <c r="K126" s="1" t="s">
        <v>140</v>
      </c>
      <c r="L126" s="19">
        <v>1270.0000000299999</v>
      </c>
      <c r="M126" s="5">
        <v>11</v>
      </c>
      <c r="N126" s="5">
        <f t="shared" si="8"/>
        <v>122</v>
      </c>
      <c r="O126" t="s">
        <v>5</v>
      </c>
      <c r="P126" s="21" t="s">
        <v>40</v>
      </c>
      <c r="Q126" s="5">
        <v>8</v>
      </c>
      <c r="R126" s="5">
        <v>8</v>
      </c>
      <c r="S126" s="5">
        <f t="shared" si="9"/>
        <v>119</v>
      </c>
      <c r="T126" t="s">
        <v>5</v>
      </c>
      <c r="U126" s="1" t="s">
        <v>44</v>
      </c>
      <c r="V126" s="7">
        <v>30.000000069999999</v>
      </c>
      <c r="W126" s="5">
        <v>11</v>
      </c>
      <c r="X126" s="5">
        <f t="shared" si="10"/>
        <v>122</v>
      </c>
      <c r="Y126" t="s">
        <v>100</v>
      </c>
      <c r="Z126" s="1" t="s">
        <v>101</v>
      </c>
      <c r="AA126" s="20">
        <v>18133333.333333373</v>
      </c>
      <c r="AB126" s="5">
        <v>8</v>
      </c>
      <c r="AC126" s="5">
        <f t="shared" si="11"/>
        <v>122</v>
      </c>
      <c r="AD126" t="s">
        <v>5</v>
      </c>
      <c r="AE126" s="1" t="s">
        <v>140</v>
      </c>
      <c r="AF126" s="20">
        <v>42700000.00000003</v>
      </c>
      <c r="AG126" s="5">
        <v>11</v>
      </c>
      <c r="AH126" s="5">
        <f t="shared" si="12"/>
        <v>122</v>
      </c>
      <c r="AI126" t="s">
        <v>2</v>
      </c>
      <c r="AJ126" s="1" t="s">
        <v>22</v>
      </c>
      <c r="AK126" s="20">
        <v>60643000.000000052</v>
      </c>
      <c r="AL126" s="5">
        <v>4</v>
      </c>
      <c r="AM126" s="5">
        <f t="shared" si="13"/>
        <v>122</v>
      </c>
    </row>
    <row r="127" spans="1:39" x14ac:dyDescent="0.25">
      <c r="A127" t="s">
        <v>100</v>
      </c>
      <c r="B127" t="s">
        <v>178</v>
      </c>
      <c r="C127"/>
      <c r="D127" s="5" t="s">
        <v>15</v>
      </c>
      <c r="E127" t="s">
        <v>2</v>
      </c>
      <c r="F127" s="1" t="s">
        <v>22</v>
      </c>
      <c r="G127" s="19">
        <v>63.516666716666663</v>
      </c>
      <c r="H127" s="5">
        <v>4</v>
      </c>
      <c r="I127" s="5">
        <f t="shared" si="7"/>
        <v>123</v>
      </c>
      <c r="J127" t="s">
        <v>6</v>
      </c>
      <c r="K127" s="1" t="s">
        <v>143</v>
      </c>
      <c r="L127" s="19">
        <v>1275.50000006</v>
      </c>
      <c r="M127" s="5">
        <v>6</v>
      </c>
      <c r="N127" s="5">
        <f t="shared" si="8"/>
        <v>123</v>
      </c>
      <c r="O127" t="s">
        <v>219</v>
      </c>
      <c r="P127" s="1" t="s">
        <v>238</v>
      </c>
      <c r="Q127" s="5">
        <v>8</v>
      </c>
      <c r="R127" s="5">
        <v>8</v>
      </c>
      <c r="S127" s="5">
        <f t="shared" si="9"/>
        <v>119</v>
      </c>
      <c r="T127" t="s">
        <v>215</v>
      </c>
      <c r="U127" s="21" t="s">
        <v>210</v>
      </c>
      <c r="V127" s="7">
        <v>30.000000069999999</v>
      </c>
      <c r="W127" s="5">
        <v>7</v>
      </c>
      <c r="X127" s="5">
        <f t="shared" si="10"/>
        <v>122</v>
      </c>
      <c r="Y127" t="s">
        <v>7</v>
      </c>
      <c r="Z127" s="1" t="s">
        <v>54</v>
      </c>
      <c r="AA127" s="20">
        <v>18265000.000000078</v>
      </c>
      <c r="AB127" s="5">
        <v>6</v>
      </c>
      <c r="AC127" s="5">
        <f t="shared" si="11"/>
        <v>123</v>
      </c>
      <c r="AD127" t="s">
        <v>6</v>
      </c>
      <c r="AE127" s="1" t="s">
        <v>143</v>
      </c>
      <c r="AF127" s="20">
        <v>42755000.00000006</v>
      </c>
      <c r="AG127" s="5">
        <v>6</v>
      </c>
      <c r="AH127" s="5">
        <f t="shared" si="12"/>
        <v>123</v>
      </c>
      <c r="AI127" t="s">
        <v>100</v>
      </c>
      <c r="AJ127" s="1" t="s">
        <v>104</v>
      </c>
      <c r="AK127" s="20">
        <v>60772000.000000089</v>
      </c>
      <c r="AL127" s="5">
        <v>6</v>
      </c>
      <c r="AM127" s="5">
        <f t="shared" si="13"/>
        <v>123</v>
      </c>
    </row>
    <row r="128" spans="1:39" x14ac:dyDescent="0.25">
      <c r="A128" t="s">
        <v>100</v>
      </c>
      <c r="B128" t="s">
        <v>179</v>
      </c>
      <c r="C128"/>
      <c r="D128" s="5" t="s">
        <v>15</v>
      </c>
      <c r="E128" t="s">
        <v>8</v>
      </c>
      <c r="F128" s="1" t="s">
        <v>161</v>
      </c>
      <c r="G128" s="19">
        <v>63.550000099999998</v>
      </c>
      <c r="H128" s="5">
        <v>7</v>
      </c>
      <c r="I128" s="5">
        <f t="shared" si="7"/>
        <v>124</v>
      </c>
      <c r="J128" t="s">
        <v>3</v>
      </c>
      <c r="K128" s="1" t="s">
        <v>24</v>
      </c>
      <c r="L128" s="19">
        <v>1294.1000000699999</v>
      </c>
      <c r="M128" s="5">
        <v>6</v>
      </c>
      <c r="N128" s="5">
        <f t="shared" si="8"/>
        <v>124</v>
      </c>
      <c r="O128" t="s">
        <v>8</v>
      </c>
      <c r="P128" s="1" t="s">
        <v>157</v>
      </c>
      <c r="Q128" s="5">
        <v>8</v>
      </c>
      <c r="R128" s="5">
        <v>8</v>
      </c>
      <c r="S128" s="5">
        <f t="shared" si="9"/>
        <v>119</v>
      </c>
      <c r="T128" t="s">
        <v>7</v>
      </c>
      <c r="U128" s="1" t="s">
        <v>55</v>
      </c>
      <c r="V128" s="7">
        <v>30.000000069999999</v>
      </c>
      <c r="W128" s="5">
        <v>8</v>
      </c>
      <c r="X128" s="5">
        <f t="shared" si="10"/>
        <v>122</v>
      </c>
      <c r="Y128" t="s">
        <v>7</v>
      </c>
      <c r="Z128" s="1" t="s">
        <v>146</v>
      </c>
      <c r="AA128" s="20">
        <v>18320000.00000003</v>
      </c>
      <c r="AB128" s="5">
        <v>7</v>
      </c>
      <c r="AC128" s="5">
        <f t="shared" si="11"/>
        <v>124</v>
      </c>
      <c r="AD128" t="s">
        <v>3</v>
      </c>
      <c r="AE128" s="1" t="s">
        <v>24</v>
      </c>
      <c r="AF128" s="20">
        <v>42941000.000000067</v>
      </c>
      <c r="AG128" s="5">
        <v>6</v>
      </c>
      <c r="AH128" s="5">
        <f t="shared" si="12"/>
        <v>124</v>
      </c>
      <c r="AI128" t="s">
        <v>100</v>
      </c>
      <c r="AJ128" s="1" t="s">
        <v>177</v>
      </c>
      <c r="AK128" s="20">
        <v>61268500.000000097</v>
      </c>
      <c r="AL128" s="5">
        <v>7</v>
      </c>
      <c r="AM128" s="5">
        <f t="shared" si="13"/>
        <v>124</v>
      </c>
    </row>
    <row r="129" spans="1:39" x14ac:dyDescent="0.25">
      <c r="A129" t="s">
        <v>7</v>
      </c>
      <c r="B129" t="s">
        <v>145</v>
      </c>
      <c r="C129"/>
      <c r="D129" s="5" t="s">
        <v>15</v>
      </c>
      <c r="E129" s="4" t="s">
        <v>12</v>
      </c>
      <c r="F129" s="23" t="s">
        <v>192</v>
      </c>
      <c r="G129" s="22">
        <v>64.233333353333336</v>
      </c>
      <c r="H129" s="4">
        <v>2</v>
      </c>
      <c r="I129" s="5">
        <f t="shared" si="7"/>
        <v>125</v>
      </c>
      <c r="J129" t="s">
        <v>3</v>
      </c>
      <c r="K129" s="1" t="s">
        <v>30</v>
      </c>
      <c r="L129" s="19">
        <v>1297.7000001000001</v>
      </c>
      <c r="M129" s="5">
        <v>7</v>
      </c>
      <c r="N129" s="5">
        <f t="shared" si="8"/>
        <v>125</v>
      </c>
      <c r="O129" s="4" t="s">
        <v>11</v>
      </c>
      <c r="P129" s="9" t="s">
        <v>79</v>
      </c>
      <c r="Q129" s="4">
        <v>8</v>
      </c>
      <c r="R129" s="4">
        <v>8</v>
      </c>
      <c r="S129" s="5">
        <f t="shared" si="9"/>
        <v>119</v>
      </c>
      <c r="T129" s="4" t="s">
        <v>11</v>
      </c>
      <c r="U129" s="9" t="s">
        <v>184</v>
      </c>
      <c r="V129" s="6">
        <v>30.000000069999999</v>
      </c>
      <c r="W129" s="4">
        <v>7</v>
      </c>
      <c r="X129" s="5">
        <f t="shared" si="10"/>
        <v>122</v>
      </c>
      <c r="Y129" t="s">
        <v>10</v>
      </c>
      <c r="Z129" s="1" t="s">
        <v>70</v>
      </c>
      <c r="AA129" s="20">
        <v>18340000.00000016</v>
      </c>
      <c r="AB129" s="5">
        <v>15</v>
      </c>
      <c r="AC129" s="5">
        <f t="shared" si="11"/>
        <v>125</v>
      </c>
      <c r="AD129" t="s">
        <v>3</v>
      </c>
      <c r="AE129" s="1" t="s">
        <v>30</v>
      </c>
      <c r="AF129" s="20">
        <v>42977000.000000097</v>
      </c>
      <c r="AG129" s="5">
        <v>7</v>
      </c>
      <c r="AH129" s="5">
        <f t="shared" si="12"/>
        <v>125</v>
      </c>
      <c r="AI129" t="s">
        <v>100</v>
      </c>
      <c r="AJ129" s="1" t="s">
        <v>101</v>
      </c>
      <c r="AK129" s="20">
        <v>61553333.333333366</v>
      </c>
      <c r="AL129" s="5">
        <v>8</v>
      </c>
      <c r="AM129" s="5">
        <f t="shared" si="13"/>
        <v>125</v>
      </c>
    </row>
    <row r="130" spans="1:39" x14ac:dyDescent="0.25">
      <c r="A130" t="s">
        <v>10</v>
      </c>
      <c r="B130" t="s">
        <v>72</v>
      </c>
      <c r="C130"/>
      <c r="D130" s="5" t="s">
        <v>15</v>
      </c>
      <c r="E130" t="s">
        <v>10</v>
      </c>
      <c r="F130" s="1" t="s">
        <v>174</v>
      </c>
      <c r="G130" s="19">
        <v>64.416666816666677</v>
      </c>
      <c r="H130" s="5">
        <v>15</v>
      </c>
      <c r="I130" s="5">
        <f t="shared" si="7"/>
        <v>126</v>
      </c>
      <c r="J130" t="s">
        <v>3</v>
      </c>
      <c r="K130" s="1" t="s">
        <v>33</v>
      </c>
      <c r="L130" s="19">
        <v>1300.7000000400001</v>
      </c>
      <c r="M130" s="5">
        <v>8</v>
      </c>
      <c r="N130" s="5">
        <f t="shared" si="8"/>
        <v>126</v>
      </c>
      <c r="O130" t="s">
        <v>3</v>
      </c>
      <c r="P130" s="1" t="s">
        <v>29</v>
      </c>
      <c r="Q130" s="5">
        <v>8</v>
      </c>
      <c r="R130" s="5">
        <v>8</v>
      </c>
      <c r="S130" s="5">
        <f t="shared" si="9"/>
        <v>119</v>
      </c>
      <c r="T130" t="s">
        <v>217</v>
      </c>
      <c r="U130" s="1" t="s">
        <v>232</v>
      </c>
      <c r="V130" s="7">
        <v>30.000000069999999</v>
      </c>
      <c r="W130" s="5">
        <v>7</v>
      </c>
      <c r="X130" s="5">
        <f t="shared" si="10"/>
        <v>122</v>
      </c>
      <c r="Y130" t="s">
        <v>9</v>
      </c>
      <c r="Z130" s="1" t="s">
        <v>63</v>
      </c>
      <c r="AA130" s="20">
        <v>18700000.000000112</v>
      </c>
      <c r="AB130" s="5">
        <v>11</v>
      </c>
      <c r="AC130" s="5">
        <f t="shared" si="11"/>
        <v>126</v>
      </c>
      <c r="AD130" t="s">
        <v>3</v>
      </c>
      <c r="AE130" s="1" t="s">
        <v>33</v>
      </c>
      <c r="AF130" s="20">
        <v>43007000.000000037</v>
      </c>
      <c r="AG130" s="5">
        <v>8</v>
      </c>
      <c r="AH130" s="5">
        <f t="shared" si="12"/>
        <v>126</v>
      </c>
      <c r="AI130" t="s">
        <v>7</v>
      </c>
      <c r="AJ130" s="1" t="s">
        <v>55</v>
      </c>
      <c r="AK130" s="20">
        <v>62935000.000000067</v>
      </c>
      <c r="AL130" s="5">
        <v>7</v>
      </c>
      <c r="AM130" s="5">
        <f t="shared" si="13"/>
        <v>126</v>
      </c>
    </row>
    <row r="131" spans="1:39" x14ac:dyDescent="0.25">
      <c r="A131" t="s">
        <v>219</v>
      </c>
      <c r="B131" t="s">
        <v>213</v>
      </c>
      <c r="C131"/>
      <c r="D131" s="5" t="s">
        <v>15</v>
      </c>
      <c r="E131" t="s">
        <v>7</v>
      </c>
      <c r="F131" s="1" t="s">
        <v>55</v>
      </c>
      <c r="G131" s="19">
        <v>64.650000070000004</v>
      </c>
      <c r="H131" s="5">
        <v>8</v>
      </c>
      <c r="I131" s="5">
        <f t="shared" si="7"/>
        <v>127</v>
      </c>
      <c r="J131" t="s">
        <v>8</v>
      </c>
      <c r="K131" s="1" t="s">
        <v>158</v>
      </c>
      <c r="L131" s="19">
        <v>1308.00000011</v>
      </c>
      <c r="M131" s="5">
        <v>9</v>
      </c>
      <c r="N131" s="5">
        <f t="shared" si="8"/>
        <v>127</v>
      </c>
      <c r="O131" t="s">
        <v>7</v>
      </c>
      <c r="P131" s="1" t="s">
        <v>54</v>
      </c>
      <c r="Q131" s="5">
        <v>8</v>
      </c>
      <c r="R131" s="5">
        <v>8</v>
      </c>
      <c r="S131" s="5">
        <f t="shared" si="9"/>
        <v>119</v>
      </c>
      <c r="T131" t="s">
        <v>10</v>
      </c>
      <c r="U131" s="1" t="s">
        <v>68</v>
      </c>
      <c r="V131" s="7">
        <v>30.000000069999999</v>
      </c>
      <c r="W131" s="5">
        <v>11</v>
      </c>
      <c r="X131" s="5">
        <f t="shared" si="10"/>
        <v>122</v>
      </c>
      <c r="Y131" t="s">
        <v>3</v>
      </c>
      <c r="Z131" s="1" t="s">
        <v>26</v>
      </c>
      <c r="AA131" s="20">
        <v>18935000.00000006</v>
      </c>
      <c r="AB131" s="5">
        <v>9</v>
      </c>
      <c r="AC131" s="5">
        <f t="shared" si="11"/>
        <v>127</v>
      </c>
      <c r="AD131" t="s">
        <v>8</v>
      </c>
      <c r="AE131" s="1" t="s">
        <v>158</v>
      </c>
      <c r="AF131" s="20">
        <v>43080000.000000112</v>
      </c>
      <c r="AG131" s="5">
        <v>9</v>
      </c>
      <c r="AH131" s="5">
        <f t="shared" si="12"/>
        <v>127</v>
      </c>
      <c r="AI131" t="s">
        <v>3</v>
      </c>
      <c r="AJ131" s="1" t="s">
        <v>118</v>
      </c>
      <c r="AK131" s="20">
        <v>63317000.000000089</v>
      </c>
      <c r="AL131" s="5">
        <v>9</v>
      </c>
      <c r="AM131" s="5">
        <f t="shared" si="13"/>
        <v>127</v>
      </c>
    </row>
    <row r="132" spans="1:39" x14ac:dyDescent="0.25">
      <c r="A132" t="s">
        <v>8</v>
      </c>
      <c r="B132" t="s">
        <v>159</v>
      </c>
      <c r="C132"/>
      <c r="D132" s="5" t="s">
        <v>15</v>
      </c>
      <c r="E132" t="s">
        <v>8</v>
      </c>
      <c r="F132" s="1" t="s">
        <v>160</v>
      </c>
      <c r="G132" s="19">
        <v>65.73333336333333</v>
      </c>
      <c r="H132" s="5">
        <v>8</v>
      </c>
      <c r="I132" s="5">
        <f t="shared" si="7"/>
        <v>128</v>
      </c>
      <c r="J132" t="s">
        <v>10</v>
      </c>
      <c r="K132" s="1" t="s">
        <v>71</v>
      </c>
      <c r="L132" s="19">
        <v>1316.70000003</v>
      </c>
      <c r="M132" s="5">
        <v>13</v>
      </c>
      <c r="N132" s="5">
        <f t="shared" si="8"/>
        <v>128</v>
      </c>
      <c r="O132" t="s">
        <v>10</v>
      </c>
      <c r="P132" s="21" t="s">
        <v>65</v>
      </c>
      <c r="Q132" s="5">
        <v>8</v>
      </c>
      <c r="R132" s="5">
        <v>8</v>
      </c>
      <c r="S132" s="5">
        <f t="shared" si="9"/>
        <v>119</v>
      </c>
      <c r="T132" t="s">
        <v>3</v>
      </c>
      <c r="U132" s="1" t="s">
        <v>24</v>
      </c>
      <c r="V132" s="7">
        <v>30.000000069999999</v>
      </c>
      <c r="W132" s="5">
        <v>7</v>
      </c>
      <c r="X132" s="5">
        <f t="shared" si="10"/>
        <v>122</v>
      </c>
      <c r="Y132" s="4" t="s">
        <v>12</v>
      </c>
      <c r="Z132" s="9" t="s">
        <v>193</v>
      </c>
      <c r="AA132" s="8">
        <v>18995000.00000006</v>
      </c>
      <c r="AB132" s="4">
        <v>2</v>
      </c>
      <c r="AC132" s="5">
        <f t="shared" si="11"/>
        <v>128</v>
      </c>
      <c r="AD132" t="s">
        <v>10</v>
      </c>
      <c r="AE132" s="1" t="s">
        <v>71</v>
      </c>
      <c r="AF132" s="20">
        <v>43167000.00000003</v>
      </c>
      <c r="AG132" s="5">
        <v>13</v>
      </c>
      <c r="AH132" s="5">
        <f t="shared" si="12"/>
        <v>128</v>
      </c>
      <c r="AI132" t="s">
        <v>7</v>
      </c>
      <c r="AJ132" s="1" t="s">
        <v>54</v>
      </c>
      <c r="AK132" s="20">
        <v>63625000.000000082</v>
      </c>
      <c r="AL132" s="5">
        <v>8</v>
      </c>
      <c r="AM132" s="5">
        <f t="shared" si="13"/>
        <v>128</v>
      </c>
    </row>
    <row r="133" spans="1:39" x14ac:dyDescent="0.25">
      <c r="A133" t="s">
        <v>219</v>
      </c>
      <c r="B133" t="s">
        <v>240</v>
      </c>
      <c r="C133"/>
      <c r="D133" s="5" t="s">
        <v>15</v>
      </c>
      <c r="E133" s="4" t="s">
        <v>12</v>
      </c>
      <c r="F133" s="23" t="s">
        <v>189</v>
      </c>
      <c r="G133" s="22">
        <v>66.166666716666654</v>
      </c>
      <c r="H133" s="4">
        <v>3</v>
      </c>
      <c r="I133" s="5">
        <f t="shared" si="7"/>
        <v>129</v>
      </c>
      <c r="J133" t="s">
        <v>9</v>
      </c>
      <c r="K133" s="1" t="s">
        <v>167</v>
      </c>
      <c r="L133" s="19">
        <v>1336.8000000099998</v>
      </c>
      <c r="M133" s="5">
        <v>11</v>
      </c>
      <c r="N133" s="5">
        <f t="shared" si="8"/>
        <v>129</v>
      </c>
      <c r="O133" t="s">
        <v>100</v>
      </c>
      <c r="P133" s="1" t="s">
        <v>103</v>
      </c>
      <c r="Q133" s="5">
        <v>8</v>
      </c>
      <c r="R133" s="5">
        <v>8</v>
      </c>
      <c r="S133" s="5">
        <f t="shared" si="9"/>
        <v>119</v>
      </c>
      <c r="T133" t="s">
        <v>8</v>
      </c>
      <c r="U133" s="1" t="s">
        <v>164</v>
      </c>
      <c r="V133" s="7">
        <v>30.000000069999999</v>
      </c>
      <c r="W133" s="5">
        <v>7</v>
      </c>
      <c r="X133" s="5">
        <f t="shared" si="10"/>
        <v>122</v>
      </c>
      <c r="Y133" t="s">
        <v>2</v>
      </c>
      <c r="Z133" s="1" t="s">
        <v>22</v>
      </c>
      <c r="AA133" s="20">
        <v>19055000.000000048</v>
      </c>
      <c r="AB133" s="5">
        <v>4</v>
      </c>
      <c r="AC133" s="5">
        <f t="shared" si="11"/>
        <v>129</v>
      </c>
      <c r="AD133" t="s">
        <v>9</v>
      </c>
      <c r="AE133" s="1" t="s">
        <v>167</v>
      </c>
      <c r="AF133" s="20">
        <v>43368000.000000007</v>
      </c>
      <c r="AG133" s="5">
        <v>11</v>
      </c>
      <c r="AH133" s="5">
        <f t="shared" si="12"/>
        <v>129</v>
      </c>
      <c r="AI133" s="4" t="s">
        <v>12</v>
      </c>
      <c r="AJ133" s="23" t="s">
        <v>192</v>
      </c>
      <c r="AK133" s="8">
        <v>65134000.000000022</v>
      </c>
      <c r="AL133" s="4">
        <v>2</v>
      </c>
      <c r="AM133" s="5">
        <f t="shared" si="13"/>
        <v>129</v>
      </c>
    </row>
    <row r="134" spans="1:39" x14ac:dyDescent="0.25">
      <c r="A134" t="s">
        <v>4</v>
      </c>
      <c r="B134" t="s">
        <v>126</v>
      </c>
      <c r="C134"/>
      <c r="D134" s="5" t="s">
        <v>15</v>
      </c>
      <c r="E134" t="s">
        <v>195</v>
      </c>
      <c r="F134" s="1" t="s">
        <v>206</v>
      </c>
      <c r="G134" s="19">
        <v>67.616666706666678</v>
      </c>
      <c r="H134" s="5">
        <v>4</v>
      </c>
      <c r="I134" s="5">
        <f t="shared" ref="I134:I164" si="14">RANK(G134,G$5:G$164,1)</f>
        <v>130</v>
      </c>
      <c r="J134" s="4" t="s">
        <v>11</v>
      </c>
      <c r="K134" s="9" t="s">
        <v>78</v>
      </c>
      <c r="L134" s="22">
        <v>1349.00000006</v>
      </c>
      <c r="M134" s="4">
        <v>8</v>
      </c>
      <c r="N134" s="5">
        <f t="shared" ref="N134:N164" si="15">RANK(L134,L$5:L$164,1)</f>
        <v>130</v>
      </c>
      <c r="O134" t="s">
        <v>108</v>
      </c>
      <c r="P134" s="21" t="s">
        <v>132</v>
      </c>
      <c r="Q134" s="5">
        <v>8</v>
      </c>
      <c r="R134" s="5">
        <v>8</v>
      </c>
      <c r="S134" s="5">
        <f t="shared" ref="S134:S164" si="16">RANK(R134,R$5:R$164,1)</f>
        <v>119</v>
      </c>
      <c r="T134" t="s">
        <v>9</v>
      </c>
      <c r="U134" s="1" t="s">
        <v>62</v>
      </c>
      <c r="V134" s="7">
        <v>30.000000069999999</v>
      </c>
      <c r="W134" s="5">
        <v>8</v>
      </c>
      <c r="X134" s="5">
        <f t="shared" ref="X134:X164" si="17">RANK(V134,V$5:V$164,1)</f>
        <v>122</v>
      </c>
      <c r="Y134" s="4" t="s">
        <v>12</v>
      </c>
      <c r="Z134" s="23" t="s">
        <v>192</v>
      </c>
      <c r="AA134" s="8">
        <v>19270000.000000019</v>
      </c>
      <c r="AB134" s="4">
        <v>3</v>
      </c>
      <c r="AC134" s="5">
        <f t="shared" ref="AC134:AC164" si="18">RANK(AA134,AA$5:AA$164,1)</f>
        <v>130</v>
      </c>
      <c r="AD134" t="s">
        <v>100</v>
      </c>
      <c r="AE134" s="1" t="s">
        <v>101</v>
      </c>
      <c r="AF134" s="20">
        <v>43420000.000000037</v>
      </c>
      <c r="AG134" s="5">
        <v>7</v>
      </c>
      <c r="AH134" s="5">
        <f t="shared" ref="AH134:AH164" si="19">RANK(AF134,AF$5:AF$164,1)</f>
        <v>130</v>
      </c>
      <c r="AI134" s="4" t="s">
        <v>12</v>
      </c>
      <c r="AJ134" s="9" t="s">
        <v>193</v>
      </c>
      <c r="AK134" s="8">
        <v>65181000.00000006</v>
      </c>
      <c r="AL134" s="4">
        <v>3</v>
      </c>
      <c r="AM134" s="5">
        <f t="shared" ref="AM134:AM164" si="20">RANK(AK134,AK$5:AK$164,1)</f>
        <v>130</v>
      </c>
    </row>
    <row r="135" spans="1:39" x14ac:dyDescent="0.25">
      <c r="A135" t="s">
        <v>4</v>
      </c>
      <c r="B135" t="s">
        <v>127</v>
      </c>
      <c r="C135"/>
      <c r="D135" s="5" t="s">
        <v>15</v>
      </c>
      <c r="E135" s="4" t="s">
        <v>12</v>
      </c>
      <c r="F135" s="9" t="s">
        <v>80</v>
      </c>
      <c r="G135" s="22">
        <v>67.666666696666667</v>
      </c>
      <c r="H135" s="4">
        <v>4</v>
      </c>
      <c r="I135" s="5">
        <f t="shared" si="14"/>
        <v>131</v>
      </c>
      <c r="J135" t="s">
        <v>7</v>
      </c>
      <c r="K135" s="1" t="s">
        <v>50</v>
      </c>
      <c r="L135" s="19">
        <v>1350.0000001000001</v>
      </c>
      <c r="M135" s="5">
        <v>7</v>
      </c>
      <c r="N135" s="5">
        <f t="shared" si="15"/>
        <v>131</v>
      </c>
      <c r="O135" t="s">
        <v>10</v>
      </c>
      <c r="P135" s="21" t="s">
        <v>69</v>
      </c>
      <c r="Q135" s="5">
        <v>8</v>
      </c>
      <c r="R135" s="5">
        <v>8</v>
      </c>
      <c r="S135" s="5">
        <f t="shared" si="16"/>
        <v>119</v>
      </c>
      <c r="T135" t="s">
        <v>4</v>
      </c>
      <c r="U135" s="1" t="s">
        <v>121</v>
      </c>
      <c r="V135" s="7">
        <v>30.00000008</v>
      </c>
      <c r="W135" s="5">
        <v>8</v>
      </c>
      <c r="X135" s="5">
        <f t="shared" si="17"/>
        <v>131</v>
      </c>
      <c r="Y135" t="s">
        <v>10</v>
      </c>
      <c r="Z135" s="1" t="s">
        <v>174</v>
      </c>
      <c r="AA135" s="20">
        <v>19325000.000000149</v>
      </c>
      <c r="AB135" s="5">
        <v>16</v>
      </c>
      <c r="AC135" s="5">
        <f t="shared" si="18"/>
        <v>131</v>
      </c>
      <c r="AD135" s="4" t="s">
        <v>11</v>
      </c>
      <c r="AE135" s="9" t="s">
        <v>78</v>
      </c>
      <c r="AF135" s="8">
        <v>43490000.00000006</v>
      </c>
      <c r="AG135" s="4">
        <v>8</v>
      </c>
      <c r="AH135" s="5">
        <f t="shared" si="19"/>
        <v>131</v>
      </c>
      <c r="AI135" t="s">
        <v>10</v>
      </c>
      <c r="AJ135" s="1" t="s">
        <v>174</v>
      </c>
      <c r="AK135" s="20">
        <v>65412000.000000149</v>
      </c>
      <c r="AL135" s="5">
        <v>16</v>
      </c>
      <c r="AM135" s="5">
        <f t="shared" si="20"/>
        <v>131</v>
      </c>
    </row>
    <row r="136" spans="1:39" x14ac:dyDescent="0.25">
      <c r="A136" t="s">
        <v>8</v>
      </c>
      <c r="B136" t="s">
        <v>160</v>
      </c>
      <c r="C136"/>
      <c r="D136" s="5" t="s">
        <v>15</v>
      </c>
      <c r="E136" t="s">
        <v>100</v>
      </c>
      <c r="F136" s="1" t="s">
        <v>103</v>
      </c>
      <c r="G136" s="19">
        <v>70.733333413333341</v>
      </c>
      <c r="H136" s="5">
        <v>8</v>
      </c>
      <c r="I136" s="5">
        <f t="shared" si="14"/>
        <v>132</v>
      </c>
      <c r="J136" t="s">
        <v>7</v>
      </c>
      <c r="K136" s="1" t="s">
        <v>55</v>
      </c>
      <c r="L136" s="19">
        <v>1354.0000000699999</v>
      </c>
      <c r="M136" s="5">
        <v>8</v>
      </c>
      <c r="N136" s="5">
        <f t="shared" si="15"/>
        <v>132</v>
      </c>
      <c r="O136" t="s">
        <v>219</v>
      </c>
      <c r="P136" s="1" t="s">
        <v>236</v>
      </c>
      <c r="Q136" s="5">
        <v>9</v>
      </c>
      <c r="R136" s="5">
        <v>9</v>
      </c>
      <c r="S136" s="5">
        <f t="shared" si="16"/>
        <v>132</v>
      </c>
      <c r="T136" t="s">
        <v>9</v>
      </c>
      <c r="U136" s="1" t="s">
        <v>165</v>
      </c>
      <c r="V136" s="7">
        <v>30.00000008</v>
      </c>
      <c r="W136" s="5">
        <v>9</v>
      </c>
      <c r="X136" s="5">
        <f t="shared" si="17"/>
        <v>131</v>
      </c>
      <c r="Y136" t="s">
        <v>7</v>
      </c>
      <c r="Z136" s="1" t="s">
        <v>55</v>
      </c>
      <c r="AA136" s="20">
        <v>19395000.000000071</v>
      </c>
      <c r="AB136" s="5">
        <v>8</v>
      </c>
      <c r="AC136" s="5">
        <f t="shared" si="18"/>
        <v>132</v>
      </c>
      <c r="AD136" t="s">
        <v>7</v>
      </c>
      <c r="AE136" s="1" t="s">
        <v>55</v>
      </c>
      <c r="AF136" s="20">
        <v>43540000.000000067</v>
      </c>
      <c r="AG136" s="5">
        <v>8</v>
      </c>
      <c r="AH136" s="5">
        <f t="shared" si="19"/>
        <v>132</v>
      </c>
      <c r="AI136" s="4" t="s">
        <v>12</v>
      </c>
      <c r="AJ136" s="9" t="s">
        <v>80</v>
      </c>
      <c r="AK136" s="8">
        <v>65746000.00000003</v>
      </c>
      <c r="AL136" s="4">
        <v>4</v>
      </c>
      <c r="AM136" s="5">
        <f t="shared" si="20"/>
        <v>132</v>
      </c>
    </row>
    <row r="137" spans="1:39" x14ac:dyDescent="0.25">
      <c r="A137" t="s">
        <v>8</v>
      </c>
      <c r="B137" t="s">
        <v>161</v>
      </c>
      <c r="C137"/>
      <c r="D137" s="5" t="s">
        <v>15</v>
      </c>
      <c r="E137" t="s">
        <v>3</v>
      </c>
      <c r="F137" s="1" t="s">
        <v>23</v>
      </c>
      <c r="G137" s="19">
        <v>71.983333443333336</v>
      </c>
      <c r="H137" s="5">
        <v>10</v>
      </c>
      <c r="I137" s="5">
        <f t="shared" si="14"/>
        <v>133</v>
      </c>
      <c r="J137" t="s">
        <v>219</v>
      </c>
      <c r="K137" s="1" t="s">
        <v>237</v>
      </c>
      <c r="L137" s="19">
        <v>1361.00000004</v>
      </c>
      <c r="M137" s="5">
        <v>9</v>
      </c>
      <c r="N137" s="5">
        <f t="shared" si="15"/>
        <v>133</v>
      </c>
      <c r="O137" t="s">
        <v>217</v>
      </c>
      <c r="P137" s="1" t="s">
        <v>228</v>
      </c>
      <c r="Q137" s="5">
        <v>9</v>
      </c>
      <c r="R137" s="5">
        <v>9</v>
      </c>
      <c r="S137" s="5">
        <f t="shared" si="16"/>
        <v>132</v>
      </c>
      <c r="T137" t="s">
        <v>217</v>
      </c>
      <c r="U137" s="1" t="s">
        <v>229</v>
      </c>
      <c r="V137" s="7">
        <v>30.00000008</v>
      </c>
      <c r="W137" s="5">
        <v>8</v>
      </c>
      <c r="X137" s="5">
        <f t="shared" si="17"/>
        <v>131</v>
      </c>
      <c r="Y137" t="s">
        <v>195</v>
      </c>
      <c r="Z137" s="1" t="s">
        <v>206</v>
      </c>
      <c r="AA137" s="20">
        <v>20285000.000000045</v>
      </c>
      <c r="AB137" s="5">
        <v>4</v>
      </c>
      <c r="AC137" s="5">
        <f t="shared" si="18"/>
        <v>133</v>
      </c>
      <c r="AD137" t="s">
        <v>219</v>
      </c>
      <c r="AE137" s="1" t="s">
        <v>237</v>
      </c>
      <c r="AF137" s="20">
        <v>43610000.000000037</v>
      </c>
      <c r="AG137" s="5">
        <v>9</v>
      </c>
      <c r="AH137" s="5">
        <f t="shared" si="19"/>
        <v>133</v>
      </c>
      <c r="AI137" t="s">
        <v>215</v>
      </c>
      <c r="AJ137" s="1" t="s">
        <v>223</v>
      </c>
      <c r="AK137" s="20">
        <v>66600000.000000045</v>
      </c>
      <c r="AL137" s="5">
        <v>7</v>
      </c>
      <c r="AM137" s="5">
        <f t="shared" si="20"/>
        <v>133</v>
      </c>
    </row>
    <row r="138" spans="1:39" x14ac:dyDescent="0.25">
      <c r="A138" t="s">
        <v>10</v>
      </c>
      <c r="B138" t="s">
        <v>74</v>
      </c>
      <c r="C138"/>
      <c r="D138" s="5" t="s">
        <v>15</v>
      </c>
      <c r="E138" t="s">
        <v>100</v>
      </c>
      <c r="F138" s="1" t="s">
        <v>101</v>
      </c>
      <c r="G138" s="19">
        <v>72.533333373333335</v>
      </c>
      <c r="H138" s="5">
        <v>9</v>
      </c>
      <c r="I138" s="5">
        <f t="shared" si="14"/>
        <v>134</v>
      </c>
      <c r="J138" t="s">
        <v>8</v>
      </c>
      <c r="K138" s="1" t="s">
        <v>164</v>
      </c>
      <c r="L138" s="19">
        <v>1362.0000000699999</v>
      </c>
      <c r="M138" s="5">
        <v>10</v>
      </c>
      <c r="N138" s="5">
        <f t="shared" si="15"/>
        <v>134</v>
      </c>
      <c r="O138" t="s">
        <v>8</v>
      </c>
      <c r="P138" s="21" t="s">
        <v>156</v>
      </c>
      <c r="Q138" s="5">
        <v>9</v>
      </c>
      <c r="R138" s="5">
        <v>9</v>
      </c>
      <c r="S138" s="5">
        <f t="shared" si="16"/>
        <v>132</v>
      </c>
      <c r="T138" t="s">
        <v>219</v>
      </c>
      <c r="U138" s="1" t="s">
        <v>238</v>
      </c>
      <c r="V138" s="7">
        <v>30.00000008</v>
      </c>
      <c r="W138" s="5">
        <v>9</v>
      </c>
      <c r="X138" s="5">
        <f t="shared" si="17"/>
        <v>131</v>
      </c>
      <c r="Y138" s="4" t="s">
        <v>12</v>
      </c>
      <c r="Z138" s="9" t="s">
        <v>80</v>
      </c>
      <c r="AA138" s="8">
        <v>20300000.00000003</v>
      </c>
      <c r="AB138" s="4">
        <v>4</v>
      </c>
      <c r="AC138" s="5">
        <f t="shared" si="18"/>
        <v>134</v>
      </c>
      <c r="AD138" t="s">
        <v>8</v>
      </c>
      <c r="AE138" s="1" t="s">
        <v>164</v>
      </c>
      <c r="AF138" s="20">
        <v>43620000.000000067</v>
      </c>
      <c r="AG138" s="5">
        <v>10</v>
      </c>
      <c r="AH138" s="5">
        <f t="shared" si="19"/>
        <v>134</v>
      </c>
      <c r="AI138" t="s">
        <v>2</v>
      </c>
      <c r="AJ138" s="1" t="s">
        <v>117</v>
      </c>
      <c r="AK138" s="20">
        <v>66620000.000000037</v>
      </c>
      <c r="AL138" s="5">
        <v>5</v>
      </c>
      <c r="AM138" s="5">
        <f t="shared" si="20"/>
        <v>134</v>
      </c>
    </row>
    <row r="139" spans="1:39" x14ac:dyDescent="0.25">
      <c r="A139" t="s">
        <v>7</v>
      </c>
      <c r="B139" t="s">
        <v>54</v>
      </c>
      <c r="C139"/>
      <c r="D139" s="5" t="s">
        <v>15</v>
      </c>
      <c r="E139" s="4" t="s">
        <v>12</v>
      </c>
      <c r="F139" s="9" t="s">
        <v>190</v>
      </c>
      <c r="G139" s="22">
        <v>184.00000004</v>
      </c>
      <c r="H139" s="4">
        <v>5</v>
      </c>
      <c r="I139" s="5">
        <f t="shared" si="14"/>
        <v>135</v>
      </c>
      <c r="J139" t="s">
        <v>8</v>
      </c>
      <c r="K139" s="1" t="s">
        <v>161</v>
      </c>
      <c r="L139" s="19">
        <v>1362.0000001000001</v>
      </c>
      <c r="M139" s="5">
        <v>11</v>
      </c>
      <c r="N139" s="5">
        <f t="shared" si="15"/>
        <v>135</v>
      </c>
      <c r="O139" t="s">
        <v>108</v>
      </c>
      <c r="P139" s="1" t="s">
        <v>131</v>
      </c>
      <c r="Q139" s="5">
        <v>9</v>
      </c>
      <c r="R139" s="5">
        <v>9</v>
      </c>
      <c r="S139" s="5">
        <f t="shared" si="16"/>
        <v>132</v>
      </c>
      <c r="T139" t="s">
        <v>8</v>
      </c>
      <c r="U139" s="1" t="s">
        <v>157</v>
      </c>
      <c r="V139" s="7">
        <v>30.00000008</v>
      </c>
      <c r="W139" s="5">
        <v>8</v>
      </c>
      <c r="X139" s="5">
        <f t="shared" si="17"/>
        <v>131</v>
      </c>
      <c r="Y139" t="s">
        <v>100</v>
      </c>
      <c r="Z139" s="1" t="s">
        <v>103</v>
      </c>
      <c r="AA139" s="20">
        <v>21220000.000000078</v>
      </c>
      <c r="AB139" s="5">
        <v>9</v>
      </c>
      <c r="AC139" s="5">
        <f t="shared" si="18"/>
        <v>135</v>
      </c>
      <c r="AD139" t="s">
        <v>8</v>
      </c>
      <c r="AE139" s="1" t="s">
        <v>161</v>
      </c>
      <c r="AF139" s="20">
        <v>43620000.000000097</v>
      </c>
      <c r="AG139" s="5">
        <v>11</v>
      </c>
      <c r="AH139" s="5">
        <f t="shared" si="19"/>
        <v>135</v>
      </c>
      <c r="AI139" t="s">
        <v>100</v>
      </c>
      <c r="AJ139" s="1" t="s">
        <v>103</v>
      </c>
      <c r="AK139" s="20">
        <v>66785000.000000082</v>
      </c>
      <c r="AL139" s="5">
        <v>9</v>
      </c>
      <c r="AM139" s="5">
        <f t="shared" si="20"/>
        <v>135</v>
      </c>
    </row>
    <row r="140" spans="1:39" x14ac:dyDescent="0.25">
      <c r="A140" t="s">
        <v>9</v>
      </c>
      <c r="B140" t="s">
        <v>167</v>
      </c>
      <c r="C140"/>
      <c r="D140" s="5" t="s">
        <v>15</v>
      </c>
      <c r="E140" t="s">
        <v>7</v>
      </c>
      <c r="F140" s="1" t="s">
        <v>50</v>
      </c>
      <c r="G140" s="19">
        <v>186.50000009999999</v>
      </c>
      <c r="H140" s="5">
        <v>9</v>
      </c>
      <c r="I140" s="5">
        <f t="shared" si="14"/>
        <v>136</v>
      </c>
      <c r="J140" t="s">
        <v>100</v>
      </c>
      <c r="K140" s="1" t="s">
        <v>104</v>
      </c>
      <c r="L140" s="19">
        <v>1365.20000009</v>
      </c>
      <c r="M140" s="5">
        <v>8</v>
      </c>
      <c r="N140" s="5">
        <f t="shared" si="15"/>
        <v>136</v>
      </c>
      <c r="O140" t="s">
        <v>7</v>
      </c>
      <c r="P140" s="1" t="s">
        <v>56</v>
      </c>
      <c r="Q140" s="5">
        <v>9</v>
      </c>
      <c r="R140" s="5">
        <v>9</v>
      </c>
      <c r="S140" s="5">
        <f t="shared" si="16"/>
        <v>132</v>
      </c>
      <c r="T140" s="4" t="s">
        <v>11</v>
      </c>
      <c r="U140" s="9" t="s">
        <v>79</v>
      </c>
      <c r="V140" s="6">
        <v>30.00000008</v>
      </c>
      <c r="W140" s="4">
        <v>8</v>
      </c>
      <c r="X140" s="5">
        <f t="shared" si="17"/>
        <v>131</v>
      </c>
      <c r="Y140" t="s">
        <v>3</v>
      </c>
      <c r="Z140" s="1" t="s">
        <v>23</v>
      </c>
      <c r="AA140" s="20">
        <v>21595000.000000112</v>
      </c>
      <c r="AB140" s="5">
        <v>10</v>
      </c>
      <c r="AC140" s="5">
        <f t="shared" si="18"/>
        <v>136</v>
      </c>
      <c r="AD140" t="s">
        <v>100</v>
      </c>
      <c r="AE140" s="1" t="s">
        <v>104</v>
      </c>
      <c r="AF140" s="20">
        <v>43652000.000000089</v>
      </c>
      <c r="AG140" s="5">
        <v>8</v>
      </c>
      <c r="AH140" s="5">
        <f t="shared" si="19"/>
        <v>136</v>
      </c>
      <c r="AI140" s="4" t="s">
        <v>12</v>
      </c>
      <c r="AJ140" s="9" t="s">
        <v>190</v>
      </c>
      <c r="AK140" s="8">
        <v>67201500.000000045</v>
      </c>
      <c r="AL140" s="4">
        <v>5</v>
      </c>
      <c r="AM140" s="5">
        <f t="shared" si="20"/>
        <v>136</v>
      </c>
    </row>
    <row r="141" spans="1:39" x14ac:dyDescent="0.25">
      <c r="A141" t="s">
        <v>9</v>
      </c>
      <c r="B141" t="s">
        <v>168</v>
      </c>
      <c r="C141"/>
      <c r="D141" s="5" t="s">
        <v>15</v>
      </c>
      <c r="E141" t="s">
        <v>2</v>
      </c>
      <c r="F141" s="1" t="s">
        <v>117</v>
      </c>
      <c r="G141" s="19">
        <v>186.75000004</v>
      </c>
      <c r="H141" s="5">
        <v>5</v>
      </c>
      <c r="I141" s="5">
        <f t="shared" si="14"/>
        <v>137</v>
      </c>
      <c r="J141" t="s">
        <v>10</v>
      </c>
      <c r="K141" s="1" t="s">
        <v>75</v>
      </c>
      <c r="L141" s="19">
        <v>1378.20000013</v>
      </c>
      <c r="M141" s="5">
        <v>14</v>
      </c>
      <c r="N141" s="5">
        <f t="shared" si="15"/>
        <v>137</v>
      </c>
      <c r="O141" t="s">
        <v>4</v>
      </c>
      <c r="P141" s="1" t="s">
        <v>123</v>
      </c>
      <c r="Q141" s="5">
        <v>9</v>
      </c>
      <c r="R141" s="5">
        <v>9</v>
      </c>
      <c r="S141" s="5">
        <f t="shared" si="16"/>
        <v>132</v>
      </c>
      <c r="T141" t="s">
        <v>3</v>
      </c>
      <c r="U141" s="1" t="s">
        <v>29</v>
      </c>
      <c r="V141" s="7">
        <v>30.00000008</v>
      </c>
      <c r="W141" s="5">
        <v>8</v>
      </c>
      <c r="X141" s="5">
        <f t="shared" si="17"/>
        <v>131</v>
      </c>
      <c r="Y141" t="s">
        <v>7</v>
      </c>
      <c r="Z141" s="1" t="s">
        <v>53</v>
      </c>
      <c r="AA141" s="20">
        <v>53187500.000000037</v>
      </c>
      <c r="AB141" s="5">
        <v>9</v>
      </c>
      <c r="AC141" s="5">
        <f t="shared" si="18"/>
        <v>137</v>
      </c>
      <c r="AD141" t="s">
        <v>10</v>
      </c>
      <c r="AE141" s="1" t="s">
        <v>75</v>
      </c>
      <c r="AF141" s="20">
        <v>43782000.000000127</v>
      </c>
      <c r="AG141" s="5">
        <v>14</v>
      </c>
      <c r="AH141" s="5">
        <f t="shared" si="19"/>
        <v>137</v>
      </c>
      <c r="AI141" t="s">
        <v>5</v>
      </c>
      <c r="AJ141" s="1" t="s">
        <v>136</v>
      </c>
      <c r="AK141" s="20">
        <v>69233000.000000104</v>
      </c>
      <c r="AL141" s="5">
        <v>11</v>
      </c>
      <c r="AM141" s="5">
        <f t="shared" si="20"/>
        <v>137</v>
      </c>
    </row>
    <row r="142" spans="1:39" x14ac:dyDescent="0.25">
      <c r="A142" t="s">
        <v>217</v>
      </c>
      <c r="B142" t="s">
        <v>231</v>
      </c>
      <c r="C142"/>
      <c r="D142" s="5" t="s">
        <v>15</v>
      </c>
      <c r="E142" t="s">
        <v>215</v>
      </c>
      <c r="F142" s="1" t="s">
        <v>223</v>
      </c>
      <c r="G142" s="19">
        <v>188.56666670666667</v>
      </c>
      <c r="H142" s="5">
        <v>7</v>
      </c>
      <c r="I142" s="5">
        <f t="shared" si="14"/>
        <v>138</v>
      </c>
      <c r="J142" t="s">
        <v>1</v>
      </c>
      <c r="K142" s="1" t="s">
        <v>16</v>
      </c>
      <c r="L142" s="19">
        <v>1386.40000001</v>
      </c>
      <c r="M142" s="5">
        <v>4</v>
      </c>
      <c r="N142" s="5">
        <f t="shared" si="15"/>
        <v>138</v>
      </c>
      <c r="O142" t="s">
        <v>3</v>
      </c>
      <c r="P142" s="1" t="s">
        <v>118</v>
      </c>
      <c r="Q142" s="5">
        <v>9</v>
      </c>
      <c r="R142" s="5">
        <v>9</v>
      </c>
      <c r="S142" s="5">
        <f t="shared" si="16"/>
        <v>132</v>
      </c>
      <c r="T142" t="s">
        <v>7</v>
      </c>
      <c r="U142" s="1" t="s">
        <v>54</v>
      </c>
      <c r="V142" s="7">
        <v>30.00000008</v>
      </c>
      <c r="W142" s="5">
        <v>9</v>
      </c>
      <c r="X142" s="5">
        <f t="shared" si="17"/>
        <v>131</v>
      </c>
      <c r="Y142" t="s">
        <v>8</v>
      </c>
      <c r="Z142" s="1" t="s">
        <v>157</v>
      </c>
      <c r="AA142" s="20">
        <v>53954166.666666746</v>
      </c>
      <c r="AB142" s="5">
        <v>9</v>
      </c>
      <c r="AC142" s="5">
        <f t="shared" si="18"/>
        <v>138</v>
      </c>
      <c r="AD142" t="s">
        <v>1</v>
      </c>
      <c r="AE142" s="1" t="s">
        <v>16</v>
      </c>
      <c r="AF142" s="20">
        <v>43864000.000000007</v>
      </c>
      <c r="AG142" s="5">
        <v>4</v>
      </c>
      <c r="AH142" s="5">
        <f t="shared" si="19"/>
        <v>138</v>
      </c>
      <c r="AI142" t="s">
        <v>9</v>
      </c>
      <c r="AJ142" s="1" t="s">
        <v>63</v>
      </c>
      <c r="AK142" s="20">
        <v>70032000.000000104</v>
      </c>
      <c r="AL142" s="5">
        <v>11</v>
      </c>
      <c r="AM142" s="5">
        <f t="shared" si="20"/>
        <v>138</v>
      </c>
    </row>
    <row r="143" spans="1:39" x14ac:dyDescent="0.25">
      <c r="A143" t="s">
        <v>10</v>
      </c>
      <c r="B143" t="s">
        <v>65</v>
      </c>
      <c r="C143"/>
      <c r="D143" s="5" t="s">
        <v>15</v>
      </c>
      <c r="E143" t="s">
        <v>4</v>
      </c>
      <c r="F143" s="1" t="s">
        <v>129</v>
      </c>
      <c r="G143" s="19">
        <v>190.25000003</v>
      </c>
      <c r="H143" s="5">
        <v>7</v>
      </c>
      <c r="I143" s="5">
        <f t="shared" si="14"/>
        <v>139</v>
      </c>
      <c r="J143" t="s">
        <v>100</v>
      </c>
      <c r="K143" s="1" t="s">
        <v>103</v>
      </c>
      <c r="L143" s="19">
        <v>1394.0000000800001</v>
      </c>
      <c r="M143" s="5">
        <v>9</v>
      </c>
      <c r="N143" s="5">
        <f t="shared" si="15"/>
        <v>139</v>
      </c>
      <c r="O143" t="s">
        <v>5</v>
      </c>
      <c r="P143" s="1" t="s">
        <v>134</v>
      </c>
      <c r="Q143" s="5">
        <v>9</v>
      </c>
      <c r="R143" s="5">
        <v>9</v>
      </c>
      <c r="S143" s="5">
        <f t="shared" si="16"/>
        <v>132</v>
      </c>
      <c r="T143" t="s">
        <v>217</v>
      </c>
      <c r="U143" s="1" t="s">
        <v>228</v>
      </c>
      <c r="V143" s="7">
        <v>30.00000009</v>
      </c>
      <c r="W143" s="5">
        <v>9</v>
      </c>
      <c r="X143" s="5">
        <f t="shared" si="17"/>
        <v>139</v>
      </c>
      <c r="Y143" t="s">
        <v>6</v>
      </c>
      <c r="Z143" s="1" t="s">
        <v>45</v>
      </c>
      <c r="AA143" s="20">
        <v>54025000.000000037</v>
      </c>
      <c r="AB143" s="5">
        <v>6</v>
      </c>
      <c r="AC143" s="5">
        <f t="shared" si="18"/>
        <v>139</v>
      </c>
      <c r="AD143" t="s">
        <v>10</v>
      </c>
      <c r="AE143" s="1" t="s">
        <v>73</v>
      </c>
      <c r="AF143" s="20">
        <v>44148000.000000112</v>
      </c>
      <c r="AG143" s="5">
        <v>15</v>
      </c>
      <c r="AH143" s="5">
        <f t="shared" si="19"/>
        <v>139</v>
      </c>
      <c r="AI143" t="s">
        <v>4</v>
      </c>
      <c r="AJ143" s="1" t="s">
        <v>129</v>
      </c>
      <c r="AK143" s="20">
        <v>70090000.00000003</v>
      </c>
      <c r="AL143" s="5">
        <v>7</v>
      </c>
      <c r="AM143" s="5">
        <f t="shared" si="20"/>
        <v>139</v>
      </c>
    </row>
    <row r="144" spans="1:39" x14ac:dyDescent="0.25">
      <c r="A144" t="s">
        <v>5</v>
      </c>
      <c r="B144" t="s">
        <v>136</v>
      </c>
      <c r="C144"/>
      <c r="D144" s="5" t="s">
        <v>15</v>
      </c>
      <c r="E144" t="s">
        <v>5</v>
      </c>
      <c r="F144" s="1" t="s">
        <v>136</v>
      </c>
      <c r="G144" s="19">
        <v>190.60000011</v>
      </c>
      <c r="H144" s="5">
        <v>11</v>
      </c>
      <c r="I144" s="5">
        <f t="shared" si="14"/>
        <v>140</v>
      </c>
      <c r="J144" t="s">
        <v>10</v>
      </c>
      <c r="K144" s="1" t="s">
        <v>73</v>
      </c>
      <c r="L144" s="19">
        <v>1414.8000001099999</v>
      </c>
      <c r="M144" s="5">
        <v>15</v>
      </c>
      <c r="N144" s="5">
        <f t="shared" si="15"/>
        <v>140</v>
      </c>
      <c r="O144" t="s">
        <v>100</v>
      </c>
      <c r="P144" s="1" t="s">
        <v>104</v>
      </c>
      <c r="Q144" s="5">
        <v>9</v>
      </c>
      <c r="R144" s="5">
        <v>9</v>
      </c>
      <c r="S144" s="5">
        <f t="shared" si="16"/>
        <v>132</v>
      </c>
      <c r="T144" t="s">
        <v>8</v>
      </c>
      <c r="U144" s="21" t="s">
        <v>156</v>
      </c>
      <c r="V144" s="7">
        <v>30.00000009</v>
      </c>
      <c r="W144" s="5">
        <v>9</v>
      </c>
      <c r="X144" s="5">
        <f t="shared" si="17"/>
        <v>139</v>
      </c>
      <c r="Y144" s="4" t="s">
        <v>12</v>
      </c>
      <c r="Z144" s="9" t="s">
        <v>190</v>
      </c>
      <c r="AA144" s="8">
        <v>55200000.000000037</v>
      </c>
      <c r="AB144" s="4">
        <v>5</v>
      </c>
      <c r="AC144" s="5">
        <f t="shared" si="18"/>
        <v>140</v>
      </c>
      <c r="AD144" t="s">
        <v>1</v>
      </c>
      <c r="AE144" s="1" t="s">
        <v>112</v>
      </c>
      <c r="AF144" s="20">
        <v>44290000.00000006</v>
      </c>
      <c r="AG144" s="5">
        <v>5</v>
      </c>
      <c r="AH144" s="5">
        <f t="shared" si="19"/>
        <v>140</v>
      </c>
      <c r="AI144" t="s">
        <v>3</v>
      </c>
      <c r="AJ144" s="1" t="s">
        <v>23</v>
      </c>
      <c r="AK144" s="20">
        <v>70993000.000000104</v>
      </c>
      <c r="AL144" s="5">
        <v>10</v>
      </c>
      <c r="AM144" s="5">
        <f t="shared" si="20"/>
        <v>140</v>
      </c>
    </row>
    <row r="145" spans="1:39" x14ac:dyDescent="0.25">
      <c r="A145" t="s">
        <v>8</v>
      </c>
      <c r="B145" t="s">
        <v>162</v>
      </c>
      <c r="C145"/>
      <c r="D145" s="5" t="s">
        <v>15</v>
      </c>
      <c r="E145" t="s">
        <v>100</v>
      </c>
      <c r="F145" s="1" t="s">
        <v>179</v>
      </c>
      <c r="G145" s="19">
        <v>211.25000005999999</v>
      </c>
      <c r="H145" s="5">
        <v>10</v>
      </c>
      <c r="I145" s="5">
        <f t="shared" si="14"/>
        <v>141</v>
      </c>
      <c r="J145" t="s">
        <v>1</v>
      </c>
      <c r="K145" s="1" t="s">
        <v>112</v>
      </c>
      <c r="L145" s="19">
        <v>1429.00000006</v>
      </c>
      <c r="M145" s="5">
        <v>5</v>
      </c>
      <c r="N145" s="5">
        <f t="shared" si="15"/>
        <v>141</v>
      </c>
      <c r="O145" t="s">
        <v>9</v>
      </c>
      <c r="P145" s="21" t="s">
        <v>169</v>
      </c>
      <c r="Q145" s="5">
        <v>9</v>
      </c>
      <c r="R145" s="5">
        <v>9</v>
      </c>
      <c r="S145" s="5">
        <f t="shared" si="16"/>
        <v>132</v>
      </c>
      <c r="T145" t="s">
        <v>7</v>
      </c>
      <c r="U145" s="1" t="s">
        <v>56</v>
      </c>
      <c r="V145" s="7">
        <v>30.00000009</v>
      </c>
      <c r="W145" s="5">
        <v>10</v>
      </c>
      <c r="X145" s="5">
        <f t="shared" si="17"/>
        <v>139</v>
      </c>
      <c r="Y145" t="s">
        <v>7</v>
      </c>
      <c r="Z145" s="1" t="s">
        <v>50</v>
      </c>
      <c r="AA145" s="20">
        <v>55950000.000000097</v>
      </c>
      <c r="AB145" s="5">
        <v>10</v>
      </c>
      <c r="AC145" s="5">
        <f t="shared" si="18"/>
        <v>141</v>
      </c>
      <c r="AD145" t="s">
        <v>219</v>
      </c>
      <c r="AE145" s="1" t="s">
        <v>238</v>
      </c>
      <c r="AF145" s="20">
        <v>44400000.000000082</v>
      </c>
      <c r="AG145" s="5">
        <v>10</v>
      </c>
      <c r="AH145" s="5">
        <f t="shared" si="19"/>
        <v>141</v>
      </c>
      <c r="AI145" t="s">
        <v>7</v>
      </c>
      <c r="AJ145" s="1" t="s">
        <v>50</v>
      </c>
      <c r="AK145" s="20">
        <v>71310000.000000104</v>
      </c>
      <c r="AL145" s="5">
        <v>9</v>
      </c>
      <c r="AM145" s="5">
        <f t="shared" si="20"/>
        <v>141</v>
      </c>
    </row>
    <row r="146" spans="1:39" x14ac:dyDescent="0.25">
      <c r="A146" t="s">
        <v>100</v>
      </c>
      <c r="B146" t="s">
        <v>103</v>
      </c>
      <c r="C146"/>
      <c r="D146" s="5" t="s">
        <v>15</v>
      </c>
      <c r="E146" t="s">
        <v>219</v>
      </c>
      <c r="F146" s="1" t="s">
        <v>238</v>
      </c>
      <c r="G146" s="19">
        <v>211.75000008000001</v>
      </c>
      <c r="H146" s="5">
        <v>10</v>
      </c>
      <c r="I146" s="5">
        <f t="shared" si="14"/>
        <v>142</v>
      </c>
      <c r="J146" t="s">
        <v>219</v>
      </c>
      <c r="K146" s="1" t="s">
        <v>238</v>
      </c>
      <c r="L146" s="19">
        <v>1440.0000000800001</v>
      </c>
      <c r="M146" s="5">
        <v>10</v>
      </c>
      <c r="N146" s="5">
        <f t="shared" si="15"/>
        <v>142</v>
      </c>
      <c r="O146" t="s">
        <v>7</v>
      </c>
      <c r="P146" s="1" t="s">
        <v>50</v>
      </c>
      <c r="Q146" s="5">
        <v>10</v>
      </c>
      <c r="R146" s="5">
        <v>10</v>
      </c>
      <c r="S146" s="5">
        <f t="shared" si="16"/>
        <v>142</v>
      </c>
      <c r="T146" t="s">
        <v>4</v>
      </c>
      <c r="U146" s="1" t="s">
        <v>123</v>
      </c>
      <c r="V146" s="7">
        <v>30.00000009</v>
      </c>
      <c r="W146" s="5">
        <v>9</v>
      </c>
      <c r="X146" s="5">
        <f t="shared" si="17"/>
        <v>139</v>
      </c>
      <c r="Y146" t="s">
        <v>2</v>
      </c>
      <c r="Z146" s="1" t="s">
        <v>117</v>
      </c>
      <c r="AA146" s="20">
        <v>56025000.000000037</v>
      </c>
      <c r="AB146" s="5">
        <v>5</v>
      </c>
      <c r="AC146" s="5">
        <f t="shared" si="18"/>
        <v>142</v>
      </c>
      <c r="AD146" t="s">
        <v>3</v>
      </c>
      <c r="AE146" s="1" t="s">
        <v>29</v>
      </c>
      <c r="AF146" s="20">
        <v>44652000.000000082</v>
      </c>
      <c r="AG146" s="5">
        <v>9</v>
      </c>
      <c r="AH146" s="5">
        <f t="shared" si="19"/>
        <v>142</v>
      </c>
      <c r="AI146" t="s">
        <v>195</v>
      </c>
      <c r="AJ146" s="1" t="s">
        <v>206</v>
      </c>
      <c r="AK146" s="20">
        <v>71317000.000000045</v>
      </c>
      <c r="AL146" s="5">
        <v>4</v>
      </c>
      <c r="AM146" s="5">
        <f t="shared" si="20"/>
        <v>142</v>
      </c>
    </row>
    <row r="147" spans="1:39" x14ac:dyDescent="0.25">
      <c r="A147" t="s">
        <v>219</v>
      </c>
      <c r="B147" t="s">
        <v>241</v>
      </c>
      <c r="C147"/>
      <c r="D147" s="5" t="s">
        <v>15</v>
      </c>
      <c r="E147" t="s">
        <v>10</v>
      </c>
      <c r="F147" s="1" t="s">
        <v>74</v>
      </c>
      <c r="G147" s="19">
        <v>212.50000004</v>
      </c>
      <c r="H147" s="5">
        <v>16</v>
      </c>
      <c r="I147" s="5">
        <f t="shared" si="14"/>
        <v>143</v>
      </c>
      <c r="J147" t="s">
        <v>3</v>
      </c>
      <c r="K147" s="1" t="s">
        <v>29</v>
      </c>
      <c r="L147" s="19">
        <v>1465.2000000800001</v>
      </c>
      <c r="M147" s="5">
        <v>9</v>
      </c>
      <c r="N147" s="5">
        <f t="shared" si="15"/>
        <v>143</v>
      </c>
      <c r="O147" t="s">
        <v>5</v>
      </c>
      <c r="P147" s="1" t="s">
        <v>42</v>
      </c>
      <c r="Q147" s="5">
        <v>10</v>
      </c>
      <c r="R147" s="5">
        <v>10</v>
      </c>
      <c r="S147" s="5">
        <f t="shared" si="16"/>
        <v>142</v>
      </c>
      <c r="T147" t="s">
        <v>3</v>
      </c>
      <c r="U147" s="1" t="s">
        <v>118</v>
      </c>
      <c r="V147" s="7">
        <v>30.00000009</v>
      </c>
      <c r="W147" s="5">
        <v>9</v>
      </c>
      <c r="X147" s="5">
        <f t="shared" si="17"/>
        <v>139</v>
      </c>
      <c r="Y147" t="s">
        <v>217</v>
      </c>
      <c r="Z147" s="1" t="s">
        <v>228</v>
      </c>
      <c r="AA147" s="20">
        <v>56562500.000000089</v>
      </c>
      <c r="AB147" s="5">
        <v>9</v>
      </c>
      <c r="AC147" s="5">
        <f t="shared" si="18"/>
        <v>143</v>
      </c>
      <c r="AD147" t="s">
        <v>7</v>
      </c>
      <c r="AE147" s="1" t="s">
        <v>54</v>
      </c>
      <c r="AF147" s="20">
        <v>45360000.000000082</v>
      </c>
      <c r="AG147" s="5">
        <v>9</v>
      </c>
      <c r="AH147" s="5">
        <f t="shared" si="19"/>
        <v>143</v>
      </c>
      <c r="AI147" t="s">
        <v>8</v>
      </c>
      <c r="AJ147" s="1" t="s">
        <v>157</v>
      </c>
      <c r="AK147" s="20">
        <v>92954166.666666731</v>
      </c>
      <c r="AL147" s="5">
        <v>9</v>
      </c>
      <c r="AM147" s="5">
        <f t="shared" si="20"/>
        <v>143</v>
      </c>
    </row>
    <row r="148" spans="1:39" x14ac:dyDescent="0.25">
      <c r="A148" t="s">
        <v>195</v>
      </c>
      <c r="B148" t="s">
        <v>207</v>
      </c>
      <c r="C148"/>
      <c r="D148" s="5" t="s">
        <v>15</v>
      </c>
      <c r="E148" t="s">
        <v>7</v>
      </c>
      <c r="F148" s="1" t="s">
        <v>53</v>
      </c>
      <c r="G148" s="19">
        <v>212.75000004</v>
      </c>
      <c r="H148" s="5">
        <v>10</v>
      </c>
      <c r="I148" s="5">
        <f t="shared" si="14"/>
        <v>144</v>
      </c>
      <c r="J148" t="s">
        <v>7</v>
      </c>
      <c r="K148" s="1" t="s">
        <v>54</v>
      </c>
      <c r="L148" s="19">
        <v>1536.0000000800001</v>
      </c>
      <c r="M148" s="5">
        <v>9</v>
      </c>
      <c r="N148" s="5">
        <f t="shared" si="15"/>
        <v>144</v>
      </c>
      <c r="O148" t="s">
        <v>100</v>
      </c>
      <c r="P148" s="1" t="s">
        <v>177</v>
      </c>
      <c r="Q148" s="5">
        <v>10</v>
      </c>
      <c r="R148" s="5">
        <v>10</v>
      </c>
      <c r="S148" s="5">
        <f t="shared" si="16"/>
        <v>142</v>
      </c>
      <c r="T148" t="s">
        <v>100</v>
      </c>
      <c r="U148" s="1" t="s">
        <v>104</v>
      </c>
      <c r="V148" s="7">
        <v>30.00000009</v>
      </c>
      <c r="W148" s="5">
        <v>7</v>
      </c>
      <c r="X148" s="5">
        <f t="shared" si="17"/>
        <v>139</v>
      </c>
      <c r="Y148" t="s">
        <v>215</v>
      </c>
      <c r="Z148" s="1" t="s">
        <v>223</v>
      </c>
      <c r="AA148" s="20">
        <v>56570000.000000045</v>
      </c>
      <c r="AB148" s="5">
        <v>7</v>
      </c>
      <c r="AC148" s="5">
        <f t="shared" si="18"/>
        <v>144</v>
      </c>
      <c r="AD148" s="4" t="s">
        <v>12</v>
      </c>
      <c r="AE148" s="9" t="s">
        <v>80</v>
      </c>
      <c r="AF148" s="8">
        <v>45446000.00000003</v>
      </c>
      <c r="AG148" s="4">
        <v>3</v>
      </c>
      <c r="AH148" s="5">
        <f t="shared" si="19"/>
        <v>144</v>
      </c>
      <c r="AI148" t="s">
        <v>6</v>
      </c>
      <c r="AJ148" s="1" t="s">
        <v>45</v>
      </c>
      <c r="AK148" s="20">
        <v>96680000.000000045</v>
      </c>
      <c r="AL148" s="5">
        <v>6</v>
      </c>
      <c r="AM148" s="5">
        <f t="shared" si="20"/>
        <v>144</v>
      </c>
    </row>
    <row r="149" spans="1:39" x14ac:dyDescent="0.25">
      <c r="A149" t="s">
        <v>108</v>
      </c>
      <c r="B149" t="s">
        <v>37</v>
      </c>
      <c r="C149"/>
      <c r="D149" s="5" t="s">
        <v>15</v>
      </c>
      <c r="E149" s="4" t="s">
        <v>12</v>
      </c>
      <c r="F149" s="9" t="s">
        <v>191</v>
      </c>
      <c r="G149" s="22">
        <v>213.75000001000001</v>
      </c>
      <c r="H149" s="4">
        <v>6</v>
      </c>
      <c r="I149" s="5">
        <f t="shared" si="14"/>
        <v>145</v>
      </c>
      <c r="J149" s="4" t="s">
        <v>12</v>
      </c>
      <c r="K149" s="9" t="s">
        <v>80</v>
      </c>
      <c r="L149" s="22">
        <v>1544.6000000299998</v>
      </c>
      <c r="M149" s="4">
        <v>3</v>
      </c>
      <c r="N149" s="5">
        <f t="shared" si="15"/>
        <v>145</v>
      </c>
      <c r="O149" t="s">
        <v>8</v>
      </c>
      <c r="P149" s="1" t="s">
        <v>161</v>
      </c>
      <c r="Q149" s="5">
        <v>10</v>
      </c>
      <c r="R149" s="5">
        <v>10</v>
      </c>
      <c r="S149" s="5">
        <f t="shared" si="16"/>
        <v>142</v>
      </c>
      <c r="T149" t="s">
        <v>8</v>
      </c>
      <c r="U149" s="1" t="s">
        <v>161</v>
      </c>
      <c r="V149" s="7">
        <v>30.000000100000001</v>
      </c>
      <c r="W149" s="5">
        <v>10</v>
      </c>
      <c r="X149" s="5">
        <f t="shared" si="17"/>
        <v>145</v>
      </c>
      <c r="Y149" t="s">
        <v>4</v>
      </c>
      <c r="Z149" s="1" t="s">
        <v>129</v>
      </c>
      <c r="AA149" s="20">
        <v>57075000.00000003</v>
      </c>
      <c r="AB149" s="5">
        <v>7</v>
      </c>
      <c r="AC149" s="5">
        <f t="shared" si="18"/>
        <v>145</v>
      </c>
      <c r="AD149" t="s">
        <v>100</v>
      </c>
      <c r="AE149" s="1" t="s">
        <v>103</v>
      </c>
      <c r="AF149" s="20">
        <v>45565000.000000082</v>
      </c>
      <c r="AG149" s="5">
        <v>9</v>
      </c>
      <c r="AH149" s="5">
        <f t="shared" si="19"/>
        <v>145</v>
      </c>
      <c r="AI149" t="s">
        <v>7</v>
      </c>
      <c r="AJ149" s="1" t="s">
        <v>53</v>
      </c>
      <c r="AK149" s="20">
        <v>99487500.000000045</v>
      </c>
      <c r="AL149" s="5">
        <v>10</v>
      </c>
      <c r="AM149" s="5">
        <f t="shared" si="20"/>
        <v>145</v>
      </c>
    </row>
    <row r="150" spans="1:39" x14ac:dyDescent="0.25">
      <c r="A150" t="s">
        <v>3</v>
      </c>
      <c r="B150" t="s">
        <v>30</v>
      </c>
      <c r="C150"/>
      <c r="D150" s="5" t="s">
        <v>15</v>
      </c>
      <c r="E150" t="s">
        <v>8</v>
      </c>
      <c r="F150" s="1" t="s">
        <v>164</v>
      </c>
      <c r="G150" s="19">
        <v>213.75000007</v>
      </c>
      <c r="H150" s="5">
        <v>9</v>
      </c>
      <c r="I150" s="5">
        <f t="shared" si="14"/>
        <v>146</v>
      </c>
      <c r="J150" t="s">
        <v>4</v>
      </c>
      <c r="K150" s="1" t="s">
        <v>123</v>
      </c>
      <c r="L150" s="19">
        <v>1557.40000009</v>
      </c>
      <c r="M150" s="5">
        <v>8</v>
      </c>
      <c r="N150" s="5">
        <f t="shared" si="15"/>
        <v>146</v>
      </c>
      <c r="O150" t="s">
        <v>3</v>
      </c>
      <c r="P150" s="1" t="s">
        <v>30</v>
      </c>
      <c r="Q150" s="5">
        <v>10</v>
      </c>
      <c r="R150" s="5">
        <v>10</v>
      </c>
      <c r="S150" s="5">
        <f t="shared" si="16"/>
        <v>142</v>
      </c>
      <c r="T150" t="s">
        <v>3</v>
      </c>
      <c r="U150" s="1" t="s">
        <v>30</v>
      </c>
      <c r="V150" s="7">
        <v>30.000000100000001</v>
      </c>
      <c r="W150" s="5">
        <v>10</v>
      </c>
      <c r="X150" s="5">
        <f t="shared" si="17"/>
        <v>145</v>
      </c>
      <c r="Y150" t="s">
        <v>5</v>
      </c>
      <c r="Z150" s="1" t="s">
        <v>136</v>
      </c>
      <c r="AA150" s="20">
        <v>57180000.000000104</v>
      </c>
      <c r="AB150" s="5">
        <v>11</v>
      </c>
      <c r="AC150" s="5">
        <f t="shared" si="18"/>
        <v>146</v>
      </c>
      <c r="AD150" t="s">
        <v>4</v>
      </c>
      <c r="AE150" s="1" t="s">
        <v>123</v>
      </c>
      <c r="AF150" s="20">
        <v>45574000.000000089</v>
      </c>
      <c r="AG150" s="5">
        <v>8</v>
      </c>
      <c r="AH150" s="5">
        <f t="shared" si="19"/>
        <v>146</v>
      </c>
      <c r="AI150" t="s">
        <v>100</v>
      </c>
      <c r="AJ150" s="1" t="s">
        <v>179</v>
      </c>
      <c r="AK150" s="20">
        <v>103303000.00000006</v>
      </c>
      <c r="AL150" s="5">
        <v>10</v>
      </c>
      <c r="AM150" s="5">
        <f t="shared" si="20"/>
        <v>146</v>
      </c>
    </row>
    <row r="151" spans="1:39" x14ac:dyDescent="0.25">
      <c r="A151" t="s">
        <v>5</v>
      </c>
      <c r="B151" t="s">
        <v>137</v>
      </c>
      <c r="C151"/>
      <c r="D151" s="5" t="s">
        <v>15</v>
      </c>
      <c r="E151" s="4" t="s">
        <v>11</v>
      </c>
      <c r="F151" s="9" t="s">
        <v>185</v>
      </c>
      <c r="G151" s="22">
        <v>214.50000003</v>
      </c>
      <c r="H151" s="4">
        <v>7</v>
      </c>
      <c r="I151" s="5">
        <f t="shared" si="14"/>
        <v>147</v>
      </c>
      <c r="J151" t="s">
        <v>3</v>
      </c>
      <c r="K151" s="1" t="s">
        <v>118</v>
      </c>
      <c r="L151" s="19">
        <v>1558.20000009</v>
      </c>
      <c r="M151" s="5">
        <v>10</v>
      </c>
      <c r="N151" s="5">
        <f t="shared" si="15"/>
        <v>147</v>
      </c>
      <c r="O151" t="s">
        <v>9</v>
      </c>
      <c r="P151" s="1" t="s">
        <v>64</v>
      </c>
      <c r="Q151" s="5">
        <v>10</v>
      </c>
      <c r="R151" s="5">
        <v>10</v>
      </c>
      <c r="S151" s="5">
        <f t="shared" si="16"/>
        <v>142</v>
      </c>
      <c r="T151" t="s">
        <v>9</v>
      </c>
      <c r="U151" s="1" t="s">
        <v>64</v>
      </c>
      <c r="V151" s="7">
        <v>30.000000100000001</v>
      </c>
      <c r="W151" s="5">
        <v>10</v>
      </c>
      <c r="X151" s="5">
        <f t="shared" si="17"/>
        <v>145</v>
      </c>
      <c r="Y151" t="s">
        <v>100</v>
      </c>
      <c r="Z151" s="1" t="s">
        <v>179</v>
      </c>
      <c r="AA151" s="20">
        <v>63375000.00000006</v>
      </c>
      <c r="AB151" s="5">
        <v>10</v>
      </c>
      <c r="AC151" s="5">
        <f t="shared" si="18"/>
        <v>147</v>
      </c>
      <c r="AD151" t="s">
        <v>3</v>
      </c>
      <c r="AE151" s="1" t="s">
        <v>118</v>
      </c>
      <c r="AF151" s="20">
        <v>45582000.000000089</v>
      </c>
      <c r="AG151" s="5">
        <v>10</v>
      </c>
      <c r="AH151" s="5">
        <f t="shared" si="19"/>
        <v>147</v>
      </c>
      <c r="AI151" t="s">
        <v>217</v>
      </c>
      <c r="AJ151" s="1" t="s">
        <v>228</v>
      </c>
      <c r="AK151" s="20">
        <v>103820500.00000009</v>
      </c>
      <c r="AL151" s="5">
        <v>9</v>
      </c>
      <c r="AM151" s="5">
        <f t="shared" si="20"/>
        <v>147</v>
      </c>
    </row>
    <row r="152" spans="1:39" x14ac:dyDescent="0.25">
      <c r="A152" t="s">
        <v>2</v>
      </c>
      <c r="B152" t="s">
        <v>116</v>
      </c>
      <c r="C152"/>
      <c r="D152" s="5" t="s">
        <v>15</v>
      </c>
      <c r="E152" t="s">
        <v>1</v>
      </c>
      <c r="F152" s="1" t="s">
        <v>14</v>
      </c>
      <c r="G152" s="19">
        <v>214.75000004</v>
      </c>
      <c r="H152" s="5">
        <v>5</v>
      </c>
      <c r="I152" s="5">
        <f t="shared" si="14"/>
        <v>148</v>
      </c>
      <c r="J152" t="s">
        <v>215</v>
      </c>
      <c r="K152" s="1" t="s">
        <v>222</v>
      </c>
      <c r="L152" s="19">
        <v>1562.0000000499999</v>
      </c>
      <c r="M152" s="5">
        <v>7</v>
      </c>
      <c r="N152" s="5">
        <f t="shared" si="15"/>
        <v>148</v>
      </c>
      <c r="O152" t="s">
        <v>219</v>
      </c>
      <c r="P152" s="1" t="s">
        <v>218</v>
      </c>
      <c r="Q152" s="5">
        <v>10</v>
      </c>
      <c r="R152" s="5">
        <v>10</v>
      </c>
      <c r="S152" s="5">
        <f t="shared" si="16"/>
        <v>142</v>
      </c>
      <c r="T152" t="s">
        <v>219</v>
      </c>
      <c r="U152" s="1" t="s">
        <v>218</v>
      </c>
      <c r="V152" s="7">
        <v>30.000000100000001</v>
      </c>
      <c r="W152" s="5">
        <v>10</v>
      </c>
      <c r="X152" s="5">
        <f t="shared" si="17"/>
        <v>145</v>
      </c>
      <c r="Y152" t="s">
        <v>219</v>
      </c>
      <c r="Z152" s="1" t="s">
        <v>238</v>
      </c>
      <c r="AA152" s="20">
        <v>63525000.000000082</v>
      </c>
      <c r="AB152" s="5">
        <v>10</v>
      </c>
      <c r="AC152" s="5">
        <f t="shared" si="18"/>
        <v>148</v>
      </c>
      <c r="AD152" t="s">
        <v>215</v>
      </c>
      <c r="AE152" s="1" t="s">
        <v>222</v>
      </c>
      <c r="AF152" s="20">
        <v>45620000.000000052</v>
      </c>
      <c r="AG152" s="5">
        <v>7</v>
      </c>
      <c r="AH152" s="5">
        <f t="shared" si="19"/>
        <v>148</v>
      </c>
      <c r="AI152" s="4" t="s">
        <v>11</v>
      </c>
      <c r="AJ152" s="9" t="s">
        <v>185</v>
      </c>
      <c r="AK152" s="8">
        <v>103850000.00000003</v>
      </c>
      <c r="AL152" s="4">
        <v>7</v>
      </c>
      <c r="AM152" s="5">
        <f t="shared" si="20"/>
        <v>148</v>
      </c>
    </row>
    <row r="153" spans="1:39" x14ac:dyDescent="0.25">
      <c r="A153" t="s">
        <v>7</v>
      </c>
      <c r="B153" t="s">
        <v>57</v>
      </c>
      <c r="C153"/>
      <c r="D153" s="5" t="s">
        <v>15</v>
      </c>
      <c r="E153" t="s">
        <v>108</v>
      </c>
      <c r="F153" s="1" t="s">
        <v>37</v>
      </c>
      <c r="G153" s="19">
        <v>215.33333339333333</v>
      </c>
      <c r="H153" s="5">
        <v>9</v>
      </c>
      <c r="I153" s="5">
        <f t="shared" si="14"/>
        <v>149</v>
      </c>
      <c r="J153" s="4" t="s">
        <v>12</v>
      </c>
      <c r="K153" s="23" t="s">
        <v>192</v>
      </c>
      <c r="L153" s="22">
        <v>1586.4000000200001</v>
      </c>
      <c r="M153" s="4">
        <v>4</v>
      </c>
      <c r="N153" s="5">
        <f t="shared" si="15"/>
        <v>149</v>
      </c>
      <c r="O153" t="s">
        <v>10</v>
      </c>
      <c r="P153" s="21" t="s">
        <v>67</v>
      </c>
      <c r="Q153" s="5">
        <v>10</v>
      </c>
      <c r="R153" s="5">
        <v>10</v>
      </c>
      <c r="S153" s="5">
        <f t="shared" si="16"/>
        <v>142</v>
      </c>
      <c r="T153" t="s">
        <v>9</v>
      </c>
      <c r="U153" s="1" t="s">
        <v>63</v>
      </c>
      <c r="V153" s="7">
        <v>30.000000109999998</v>
      </c>
      <c r="W153" s="5">
        <v>11</v>
      </c>
      <c r="X153" s="5">
        <f t="shared" si="17"/>
        <v>149</v>
      </c>
      <c r="Y153" s="4" t="s">
        <v>12</v>
      </c>
      <c r="Z153" s="9" t="s">
        <v>191</v>
      </c>
      <c r="AA153" s="8">
        <v>64125000.000000007</v>
      </c>
      <c r="AB153" s="4">
        <v>6</v>
      </c>
      <c r="AC153" s="5">
        <f t="shared" si="18"/>
        <v>149</v>
      </c>
      <c r="AD153" s="4" t="s">
        <v>12</v>
      </c>
      <c r="AE153" s="23" t="s">
        <v>192</v>
      </c>
      <c r="AF153" s="8">
        <v>45864000.000000022</v>
      </c>
      <c r="AG153" s="4">
        <v>4</v>
      </c>
      <c r="AH153" s="5">
        <f t="shared" si="19"/>
        <v>149</v>
      </c>
      <c r="AI153" t="s">
        <v>8</v>
      </c>
      <c r="AJ153" s="1" t="s">
        <v>159</v>
      </c>
      <c r="AK153" s="20">
        <v>104505000.00000001</v>
      </c>
      <c r="AL153" s="5">
        <v>10</v>
      </c>
      <c r="AM153" s="5">
        <f t="shared" si="20"/>
        <v>149</v>
      </c>
    </row>
    <row r="154" spans="1:39" x14ac:dyDescent="0.25">
      <c r="A154" t="s">
        <v>217</v>
      </c>
      <c r="B154" t="s">
        <v>232</v>
      </c>
      <c r="C154"/>
      <c r="D154" s="5" t="s">
        <v>15</v>
      </c>
      <c r="E154" t="s">
        <v>1</v>
      </c>
      <c r="F154" s="1" t="s">
        <v>112</v>
      </c>
      <c r="G154" s="19">
        <v>215.75000005999999</v>
      </c>
      <c r="H154" s="5">
        <v>6</v>
      </c>
      <c r="I154" s="5">
        <f t="shared" si="14"/>
        <v>150</v>
      </c>
      <c r="J154" t="s">
        <v>10</v>
      </c>
      <c r="K154" s="1" t="s">
        <v>174</v>
      </c>
      <c r="L154" s="19">
        <v>1608.7000001500001</v>
      </c>
      <c r="M154" s="5">
        <v>16</v>
      </c>
      <c r="N154" s="5">
        <f t="shared" si="15"/>
        <v>150</v>
      </c>
      <c r="O154" t="s">
        <v>9</v>
      </c>
      <c r="P154" s="1" t="s">
        <v>63</v>
      </c>
      <c r="Q154" s="5">
        <v>11</v>
      </c>
      <c r="R154" s="5">
        <v>11</v>
      </c>
      <c r="S154" s="5">
        <f t="shared" si="16"/>
        <v>150</v>
      </c>
      <c r="T154" t="s">
        <v>8</v>
      </c>
      <c r="U154" s="1" t="s">
        <v>158</v>
      </c>
      <c r="V154" s="7">
        <v>30.000000109999998</v>
      </c>
      <c r="W154" s="5">
        <v>11</v>
      </c>
      <c r="X154" s="5">
        <f t="shared" si="17"/>
        <v>149</v>
      </c>
      <c r="Y154" t="s">
        <v>8</v>
      </c>
      <c r="Z154" s="1" t="s">
        <v>164</v>
      </c>
      <c r="AA154" s="20">
        <v>64125000.000000067</v>
      </c>
      <c r="AB154" s="5">
        <v>10</v>
      </c>
      <c r="AC154" s="5">
        <f t="shared" si="18"/>
        <v>150</v>
      </c>
      <c r="AD154" t="s">
        <v>10</v>
      </c>
      <c r="AE154" s="1" t="s">
        <v>174</v>
      </c>
      <c r="AF154" s="20">
        <v>46087000.000000149</v>
      </c>
      <c r="AG154" s="5">
        <v>16</v>
      </c>
      <c r="AH154" s="5">
        <f t="shared" si="19"/>
        <v>150</v>
      </c>
      <c r="AI154" t="s">
        <v>108</v>
      </c>
      <c r="AJ154" s="1" t="s">
        <v>37</v>
      </c>
      <c r="AK154" s="20">
        <v>104670000.00000006</v>
      </c>
      <c r="AL154" s="5">
        <v>9</v>
      </c>
      <c r="AM154" s="5">
        <f t="shared" si="20"/>
        <v>150</v>
      </c>
    </row>
    <row r="155" spans="1:39" x14ac:dyDescent="0.25">
      <c r="A155" t="s">
        <v>2</v>
      </c>
      <c r="B155" t="s">
        <v>22</v>
      </c>
      <c r="C155"/>
      <c r="D155" s="5" t="s">
        <v>15</v>
      </c>
      <c r="E155" t="s">
        <v>8</v>
      </c>
      <c r="F155" s="1" t="s">
        <v>157</v>
      </c>
      <c r="G155" s="19">
        <v>215.81666674666667</v>
      </c>
      <c r="H155" s="5">
        <v>10</v>
      </c>
      <c r="I155" s="5">
        <f t="shared" si="14"/>
        <v>151</v>
      </c>
      <c r="J155" s="4" t="s">
        <v>12</v>
      </c>
      <c r="K155" s="9" t="s">
        <v>193</v>
      </c>
      <c r="L155" s="22">
        <v>1618.60000006</v>
      </c>
      <c r="M155" s="4">
        <v>5</v>
      </c>
      <c r="N155" s="5">
        <f t="shared" si="15"/>
        <v>151</v>
      </c>
      <c r="O155" t="s">
        <v>8</v>
      </c>
      <c r="P155" s="1" t="s">
        <v>158</v>
      </c>
      <c r="Q155" s="5">
        <v>11</v>
      </c>
      <c r="R155" s="5">
        <v>11</v>
      </c>
      <c r="S155" s="5">
        <f t="shared" si="16"/>
        <v>150</v>
      </c>
      <c r="T155" t="s">
        <v>10</v>
      </c>
      <c r="U155" s="1" t="s">
        <v>73</v>
      </c>
      <c r="V155" s="7">
        <v>30.000000109999998</v>
      </c>
      <c r="W155" s="5">
        <v>12</v>
      </c>
      <c r="X155" s="5">
        <f t="shared" si="17"/>
        <v>149</v>
      </c>
      <c r="Y155" s="4" t="s">
        <v>11</v>
      </c>
      <c r="Z155" s="9" t="s">
        <v>185</v>
      </c>
      <c r="AA155" s="8">
        <v>64350000.00000003</v>
      </c>
      <c r="AB155" s="4">
        <v>7</v>
      </c>
      <c r="AC155" s="5">
        <f t="shared" si="18"/>
        <v>151</v>
      </c>
      <c r="AD155" s="4" t="s">
        <v>12</v>
      </c>
      <c r="AE155" s="9" t="s">
        <v>193</v>
      </c>
      <c r="AF155" s="8">
        <v>46186000.00000006</v>
      </c>
      <c r="AG155" s="4">
        <v>5</v>
      </c>
      <c r="AH155" s="5">
        <f t="shared" si="19"/>
        <v>151</v>
      </c>
      <c r="AI155" s="4" t="s">
        <v>11</v>
      </c>
      <c r="AJ155" s="9" t="s">
        <v>79</v>
      </c>
      <c r="AK155" s="8">
        <v>107360000.00000007</v>
      </c>
      <c r="AL155" s="4">
        <v>8</v>
      </c>
      <c r="AM155" s="5">
        <f t="shared" si="20"/>
        <v>151</v>
      </c>
    </row>
    <row r="156" spans="1:39" x14ac:dyDescent="0.25">
      <c r="A156" t="s">
        <v>10</v>
      </c>
      <c r="B156" t="s">
        <v>68</v>
      </c>
      <c r="C156"/>
      <c r="D156" s="5" t="s">
        <v>15</v>
      </c>
      <c r="E156" t="s">
        <v>6</v>
      </c>
      <c r="F156" s="1" t="s">
        <v>45</v>
      </c>
      <c r="G156" s="19">
        <v>216.10000004</v>
      </c>
      <c r="H156" s="5">
        <v>6</v>
      </c>
      <c r="I156" s="5">
        <f t="shared" si="14"/>
        <v>152</v>
      </c>
      <c r="J156" t="s">
        <v>7</v>
      </c>
      <c r="K156" s="1" t="s">
        <v>53</v>
      </c>
      <c r="L156" s="19">
        <v>1630.00000004</v>
      </c>
      <c r="M156" s="5">
        <v>10</v>
      </c>
      <c r="N156" s="5">
        <f t="shared" si="15"/>
        <v>152</v>
      </c>
      <c r="O156" t="s">
        <v>5</v>
      </c>
      <c r="P156" s="1" t="s">
        <v>136</v>
      </c>
      <c r="Q156" s="5">
        <v>11</v>
      </c>
      <c r="R156" s="5">
        <v>11</v>
      </c>
      <c r="S156" s="5">
        <f t="shared" si="16"/>
        <v>150</v>
      </c>
      <c r="T156" t="s">
        <v>3</v>
      </c>
      <c r="U156" s="1" t="s">
        <v>23</v>
      </c>
      <c r="V156" s="7">
        <v>30.000000109999998</v>
      </c>
      <c r="W156" s="5">
        <v>11</v>
      </c>
      <c r="X156" s="5">
        <f t="shared" si="17"/>
        <v>149</v>
      </c>
      <c r="Y156" t="s">
        <v>1</v>
      </c>
      <c r="Z156" s="1" t="s">
        <v>14</v>
      </c>
      <c r="AA156" s="20">
        <v>64425000.000000037</v>
      </c>
      <c r="AB156" s="5">
        <v>5</v>
      </c>
      <c r="AC156" s="5">
        <f t="shared" si="18"/>
        <v>152</v>
      </c>
      <c r="AD156" t="s">
        <v>7</v>
      </c>
      <c r="AE156" s="1" t="s">
        <v>53</v>
      </c>
      <c r="AF156" s="20">
        <v>46300000.000000037</v>
      </c>
      <c r="AG156" s="5">
        <v>10</v>
      </c>
      <c r="AH156" s="5">
        <f t="shared" si="19"/>
        <v>152</v>
      </c>
      <c r="AI156" t="s">
        <v>9</v>
      </c>
      <c r="AJ156" s="1" t="s">
        <v>60</v>
      </c>
      <c r="AK156" s="20">
        <v>107630000.00000006</v>
      </c>
      <c r="AL156" s="5">
        <v>12</v>
      </c>
      <c r="AM156" s="5">
        <f t="shared" si="20"/>
        <v>152</v>
      </c>
    </row>
    <row r="157" spans="1:39" x14ac:dyDescent="0.25">
      <c r="A157" t="s">
        <v>6</v>
      </c>
      <c r="B157" t="s">
        <v>48</v>
      </c>
      <c r="C157"/>
      <c r="D157" s="5" t="s">
        <v>15</v>
      </c>
      <c r="E157" t="s">
        <v>4</v>
      </c>
      <c r="F157" s="1" t="s">
        <v>128</v>
      </c>
      <c r="G157" s="19">
        <v>216.85000005999999</v>
      </c>
      <c r="H157" s="5">
        <v>8</v>
      </c>
      <c r="I157" s="5">
        <f t="shared" si="14"/>
        <v>153</v>
      </c>
      <c r="J157" t="s">
        <v>100</v>
      </c>
      <c r="K157" s="1" t="s">
        <v>177</v>
      </c>
      <c r="L157" s="19">
        <v>1650.6000001</v>
      </c>
      <c r="M157" s="5">
        <v>10</v>
      </c>
      <c r="N157" s="5">
        <f t="shared" si="15"/>
        <v>153</v>
      </c>
      <c r="O157" t="s">
        <v>10</v>
      </c>
      <c r="P157" s="1" t="s">
        <v>73</v>
      </c>
      <c r="Q157" s="5">
        <v>11</v>
      </c>
      <c r="R157" s="5">
        <v>11</v>
      </c>
      <c r="S157" s="5">
        <f t="shared" si="16"/>
        <v>150</v>
      </c>
      <c r="T157" t="s">
        <v>9</v>
      </c>
      <c r="U157" s="1" t="s">
        <v>168</v>
      </c>
      <c r="V157" s="7">
        <v>30.000000119999999</v>
      </c>
      <c r="W157" s="5">
        <v>12</v>
      </c>
      <c r="X157" s="5">
        <f t="shared" si="17"/>
        <v>153</v>
      </c>
      <c r="Y157" t="s">
        <v>108</v>
      </c>
      <c r="Z157" s="1" t="s">
        <v>37</v>
      </c>
      <c r="AA157" s="20">
        <v>64600000.00000006</v>
      </c>
      <c r="AB157" s="5">
        <v>9</v>
      </c>
      <c r="AC157" s="5">
        <f t="shared" si="18"/>
        <v>153</v>
      </c>
      <c r="AD157" t="s">
        <v>217</v>
      </c>
      <c r="AE157" s="1" t="s">
        <v>228</v>
      </c>
      <c r="AF157" s="20">
        <v>47258000.000000089</v>
      </c>
      <c r="AG157" s="5">
        <v>9</v>
      </c>
      <c r="AH157" s="5">
        <f t="shared" si="19"/>
        <v>153</v>
      </c>
      <c r="AI157" t="s">
        <v>8</v>
      </c>
      <c r="AJ157" s="1" t="s">
        <v>164</v>
      </c>
      <c r="AK157" s="20">
        <v>107745000.00000007</v>
      </c>
      <c r="AL157" s="5">
        <v>11</v>
      </c>
      <c r="AM157" s="5">
        <f t="shared" si="20"/>
        <v>153</v>
      </c>
    </row>
    <row r="158" spans="1:39" x14ac:dyDescent="0.25">
      <c r="A158" t="s">
        <v>108</v>
      </c>
      <c r="B158" t="s">
        <v>132</v>
      </c>
      <c r="C158"/>
      <c r="D158" s="5" t="s">
        <v>15</v>
      </c>
      <c r="E158" t="s">
        <v>9</v>
      </c>
      <c r="F158" s="1" t="s">
        <v>60</v>
      </c>
      <c r="G158" s="19">
        <v>218.16666672666665</v>
      </c>
      <c r="H158" s="5">
        <v>11</v>
      </c>
      <c r="I158" s="5">
        <f t="shared" si="14"/>
        <v>154</v>
      </c>
      <c r="J158" t="s">
        <v>217</v>
      </c>
      <c r="K158" s="1" t="s">
        <v>228</v>
      </c>
      <c r="L158" s="19">
        <v>1725.8000000899999</v>
      </c>
      <c r="M158" s="5">
        <v>9</v>
      </c>
      <c r="N158" s="5">
        <f t="shared" si="15"/>
        <v>154</v>
      </c>
      <c r="O158" t="s">
        <v>3</v>
      </c>
      <c r="P158" s="1" t="s">
        <v>23</v>
      </c>
      <c r="Q158" s="5">
        <v>11</v>
      </c>
      <c r="R158" s="5">
        <v>11</v>
      </c>
      <c r="S158" s="5">
        <f t="shared" si="16"/>
        <v>150</v>
      </c>
      <c r="T158" t="s">
        <v>10</v>
      </c>
      <c r="U158" s="1" t="s">
        <v>171</v>
      </c>
      <c r="V158" s="7">
        <v>30.00000013</v>
      </c>
      <c r="W158" s="5">
        <v>13</v>
      </c>
      <c r="X158" s="5">
        <f t="shared" si="17"/>
        <v>154</v>
      </c>
      <c r="Y158" t="s">
        <v>1</v>
      </c>
      <c r="Z158" s="1" t="s">
        <v>112</v>
      </c>
      <c r="AA158" s="20">
        <v>64725000.00000006</v>
      </c>
      <c r="AB158" s="5">
        <v>6</v>
      </c>
      <c r="AC158" s="5">
        <f t="shared" si="18"/>
        <v>154</v>
      </c>
      <c r="AD158" t="s">
        <v>100</v>
      </c>
      <c r="AE158" s="1" t="s">
        <v>177</v>
      </c>
      <c r="AF158" s="20">
        <v>48193500.000000097</v>
      </c>
      <c r="AG158" s="5">
        <v>10</v>
      </c>
      <c r="AH158" s="5">
        <f t="shared" si="19"/>
        <v>154</v>
      </c>
      <c r="AI158" t="s">
        <v>219</v>
      </c>
      <c r="AJ158" s="1" t="s">
        <v>238</v>
      </c>
      <c r="AK158" s="20">
        <v>107925000.00000007</v>
      </c>
      <c r="AL158" s="5">
        <v>10</v>
      </c>
      <c r="AM158" s="5">
        <f t="shared" si="20"/>
        <v>154</v>
      </c>
    </row>
    <row r="159" spans="1:39" x14ac:dyDescent="0.25">
      <c r="A159" t="s">
        <v>2</v>
      </c>
      <c r="B159" t="s">
        <v>117</v>
      </c>
      <c r="C159"/>
      <c r="D159" s="5" t="s">
        <v>15</v>
      </c>
      <c r="E159" t="s">
        <v>8</v>
      </c>
      <c r="F159" s="1" t="s">
        <v>159</v>
      </c>
      <c r="G159" s="19">
        <v>219.01666668666667</v>
      </c>
      <c r="H159" s="5">
        <v>11</v>
      </c>
      <c r="I159" s="5">
        <f t="shared" si="14"/>
        <v>155</v>
      </c>
      <c r="J159" t="s">
        <v>3</v>
      </c>
      <c r="K159" s="1" t="s">
        <v>23</v>
      </c>
      <c r="L159" s="19">
        <v>1939.8000001099999</v>
      </c>
      <c r="M159" s="5">
        <v>11</v>
      </c>
      <c r="N159" s="5">
        <f t="shared" si="15"/>
        <v>155</v>
      </c>
      <c r="O159" t="s">
        <v>10</v>
      </c>
      <c r="P159" s="1" t="s">
        <v>66</v>
      </c>
      <c r="Q159" s="5">
        <v>12</v>
      </c>
      <c r="R159" s="5">
        <v>12</v>
      </c>
      <c r="S159" s="5">
        <f t="shared" si="16"/>
        <v>155</v>
      </c>
      <c r="T159" t="s">
        <v>10</v>
      </c>
      <c r="U159" s="1" t="s">
        <v>75</v>
      </c>
      <c r="V159" s="7">
        <v>30.00000013</v>
      </c>
      <c r="W159" s="5">
        <v>13</v>
      </c>
      <c r="X159" s="5">
        <f t="shared" si="17"/>
        <v>154</v>
      </c>
      <c r="Y159" t="s">
        <v>4</v>
      </c>
      <c r="Z159" s="1" t="s">
        <v>128</v>
      </c>
      <c r="AA159" s="20">
        <v>65055000.000000052</v>
      </c>
      <c r="AB159" s="5">
        <v>8</v>
      </c>
      <c r="AC159" s="5">
        <f t="shared" si="18"/>
        <v>155</v>
      </c>
      <c r="AD159" t="s">
        <v>3</v>
      </c>
      <c r="AE159" s="1" t="s">
        <v>23</v>
      </c>
      <c r="AF159" s="20">
        <v>49398000.000000112</v>
      </c>
      <c r="AG159" s="5">
        <v>11</v>
      </c>
      <c r="AH159" s="5">
        <f t="shared" si="19"/>
        <v>155</v>
      </c>
      <c r="AI159" t="s">
        <v>1</v>
      </c>
      <c r="AJ159" s="1" t="s">
        <v>112</v>
      </c>
      <c r="AK159" s="20">
        <v>109015000.00000006</v>
      </c>
      <c r="AL159" s="5">
        <v>5</v>
      </c>
      <c r="AM159" s="5">
        <f t="shared" si="20"/>
        <v>155</v>
      </c>
    </row>
    <row r="160" spans="1:39" x14ac:dyDescent="0.25">
      <c r="A160" t="s">
        <v>3</v>
      </c>
      <c r="B160" t="s">
        <v>31</v>
      </c>
      <c r="C160"/>
      <c r="D160" s="5" t="s">
        <v>15</v>
      </c>
      <c r="E160" t="s">
        <v>3</v>
      </c>
      <c r="F160" s="1" t="s">
        <v>29</v>
      </c>
      <c r="G160" s="19">
        <v>223.41666674666666</v>
      </c>
      <c r="H160" s="5">
        <v>11</v>
      </c>
      <c r="I160" s="5">
        <f t="shared" si="14"/>
        <v>156</v>
      </c>
      <c r="J160" s="4" t="s">
        <v>12</v>
      </c>
      <c r="K160" s="9" t="s">
        <v>191</v>
      </c>
      <c r="L160" s="22">
        <v>1947.0000000099999</v>
      </c>
      <c r="M160" s="4">
        <v>6</v>
      </c>
      <c r="N160" s="5">
        <f t="shared" si="15"/>
        <v>156</v>
      </c>
      <c r="O160" t="s">
        <v>9</v>
      </c>
      <c r="P160" s="1" t="s">
        <v>168</v>
      </c>
      <c r="Q160" s="5">
        <v>12</v>
      </c>
      <c r="R160" s="5">
        <v>12</v>
      </c>
      <c r="S160" s="5">
        <f t="shared" si="16"/>
        <v>155</v>
      </c>
      <c r="T160" t="s">
        <v>10</v>
      </c>
      <c r="U160" s="1" t="s">
        <v>174</v>
      </c>
      <c r="V160" s="7">
        <v>30.000000150000002</v>
      </c>
      <c r="W160" s="5">
        <v>15</v>
      </c>
      <c r="X160" s="5">
        <f t="shared" si="17"/>
        <v>156</v>
      </c>
      <c r="Y160" t="s">
        <v>9</v>
      </c>
      <c r="Z160" s="1" t="s">
        <v>60</v>
      </c>
      <c r="AA160" s="20">
        <v>65450000.00000006</v>
      </c>
      <c r="AB160" s="5">
        <v>12</v>
      </c>
      <c r="AC160" s="5">
        <f t="shared" si="18"/>
        <v>156</v>
      </c>
      <c r="AD160" s="4" t="s">
        <v>12</v>
      </c>
      <c r="AE160" s="9" t="s">
        <v>191</v>
      </c>
      <c r="AF160" s="8">
        <v>49470000.000000007</v>
      </c>
      <c r="AG160" s="4">
        <v>6</v>
      </c>
      <c r="AH160" s="5">
        <f t="shared" si="19"/>
        <v>156</v>
      </c>
      <c r="AI160" t="s">
        <v>3</v>
      </c>
      <c r="AJ160" s="1" t="s">
        <v>29</v>
      </c>
      <c r="AK160" s="20">
        <v>111677000.00000007</v>
      </c>
      <c r="AL160" s="5">
        <v>11</v>
      </c>
      <c r="AM160" s="5">
        <f t="shared" si="20"/>
        <v>156</v>
      </c>
    </row>
    <row r="161" spans="1:39" x14ac:dyDescent="0.25">
      <c r="A161" t="s">
        <v>3</v>
      </c>
      <c r="B161" t="s">
        <v>28</v>
      </c>
      <c r="C161"/>
      <c r="D161" s="5" t="s">
        <v>15</v>
      </c>
      <c r="E161" t="s">
        <v>9</v>
      </c>
      <c r="F161" s="1" t="s">
        <v>167</v>
      </c>
      <c r="G161" s="19">
        <v>223.93333334333335</v>
      </c>
      <c r="H161" s="5">
        <v>12</v>
      </c>
      <c r="I161" s="5">
        <f t="shared" si="14"/>
        <v>157</v>
      </c>
      <c r="J161" t="s">
        <v>195</v>
      </c>
      <c r="K161" s="1" t="s">
        <v>206</v>
      </c>
      <c r="L161" s="19">
        <v>2103.2000000399998</v>
      </c>
      <c r="M161" s="5">
        <v>4</v>
      </c>
      <c r="N161" s="5">
        <f t="shared" si="15"/>
        <v>157</v>
      </c>
      <c r="O161" t="s">
        <v>10</v>
      </c>
      <c r="P161" s="1" t="s">
        <v>171</v>
      </c>
      <c r="Q161" s="5">
        <v>13</v>
      </c>
      <c r="R161" s="5">
        <v>13</v>
      </c>
      <c r="S161" s="5">
        <f t="shared" si="16"/>
        <v>157</v>
      </c>
      <c r="T161" t="s">
        <v>10</v>
      </c>
      <c r="U161" s="1" t="s">
        <v>70</v>
      </c>
      <c r="V161" s="7">
        <v>30.000000159999999</v>
      </c>
      <c r="W161" s="5">
        <v>16</v>
      </c>
      <c r="X161" s="5">
        <f t="shared" si="17"/>
        <v>157</v>
      </c>
      <c r="Y161" t="s">
        <v>8</v>
      </c>
      <c r="Z161" s="1" t="s">
        <v>159</v>
      </c>
      <c r="AA161" s="20">
        <v>65705000.00000003</v>
      </c>
      <c r="AB161" s="5">
        <v>11</v>
      </c>
      <c r="AC161" s="5">
        <f t="shared" si="18"/>
        <v>157</v>
      </c>
      <c r="AD161" t="s">
        <v>195</v>
      </c>
      <c r="AE161" s="1" t="s">
        <v>206</v>
      </c>
      <c r="AF161" s="20">
        <v>51032000.000000037</v>
      </c>
      <c r="AG161" s="5">
        <v>4</v>
      </c>
      <c r="AH161" s="5">
        <f t="shared" si="19"/>
        <v>157</v>
      </c>
      <c r="AI161" t="s">
        <v>4</v>
      </c>
      <c r="AJ161" s="1" t="s">
        <v>123</v>
      </c>
      <c r="AK161" s="20">
        <v>113299000.00000009</v>
      </c>
      <c r="AL161" s="5">
        <v>8</v>
      </c>
      <c r="AM161" s="5">
        <f t="shared" si="20"/>
        <v>157</v>
      </c>
    </row>
    <row r="162" spans="1:39" x14ac:dyDescent="0.25">
      <c r="A162" t="s">
        <v>3</v>
      </c>
      <c r="B162" t="s">
        <v>33</v>
      </c>
      <c r="C162"/>
      <c r="D162" s="5" t="s">
        <v>15</v>
      </c>
      <c r="E162" s="4" t="s">
        <v>11</v>
      </c>
      <c r="F162" s="9" t="s">
        <v>79</v>
      </c>
      <c r="G162" s="22">
        <v>224.53333341333334</v>
      </c>
      <c r="H162" s="4">
        <v>8</v>
      </c>
      <c r="I162" s="5">
        <f t="shared" si="14"/>
        <v>158</v>
      </c>
      <c r="J162" t="s">
        <v>4</v>
      </c>
      <c r="K162" s="1" t="s">
        <v>128</v>
      </c>
      <c r="L162" s="19">
        <v>2108.4000000599999</v>
      </c>
      <c r="M162" s="5">
        <v>9</v>
      </c>
      <c r="N162" s="5">
        <f t="shared" si="15"/>
        <v>158</v>
      </c>
      <c r="O162" t="s">
        <v>10</v>
      </c>
      <c r="P162" s="1" t="s">
        <v>75</v>
      </c>
      <c r="Q162" s="5">
        <v>13</v>
      </c>
      <c r="R162" s="5">
        <v>13</v>
      </c>
      <c r="S162" s="5">
        <f t="shared" si="16"/>
        <v>157</v>
      </c>
      <c r="T162" t="s">
        <v>100</v>
      </c>
      <c r="U162" s="1" t="s">
        <v>103</v>
      </c>
      <c r="V162" s="7">
        <v>31.62500008</v>
      </c>
      <c r="W162" s="5">
        <v>8</v>
      </c>
      <c r="X162" s="5">
        <f t="shared" si="17"/>
        <v>158</v>
      </c>
      <c r="Y162" t="s">
        <v>3</v>
      </c>
      <c r="Z162" s="1" t="s">
        <v>29</v>
      </c>
      <c r="AA162" s="20">
        <v>67025000.000000082</v>
      </c>
      <c r="AB162" s="5">
        <v>11</v>
      </c>
      <c r="AC162" s="5">
        <f t="shared" si="18"/>
        <v>158</v>
      </c>
      <c r="AD162" t="s">
        <v>4</v>
      </c>
      <c r="AE162" s="1" t="s">
        <v>128</v>
      </c>
      <c r="AF162" s="20">
        <v>51084000.00000006</v>
      </c>
      <c r="AG162" s="5">
        <v>9</v>
      </c>
      <c r="AH162" s="5">
        <f t="shared" si="19"/>
        <v>158</v>
      </c>
      <c r="AI162" s="4" t="s">
        <v>12</v>
      </c>
      <c r="AJ162" s="9" t="s">
        <v>191</v>
      </c>
      <c r="AK162" s="8">
        <v>113595000.00000001</v>
      </c>
      <c r="AL162" s="4">
        <v>6</v>
      </c>
      <c r="AM162" s="5">
        <f t="shared" si="20"/>
        <v>158</v>
      </c>
    </row>
    <row r="163" spans="1:39" x14ac:dyDescent="0.25">
      <c r="A163" t="s">
        <v>3</v>
      </c>
      <c r="B163" t="s">
        <v>24</v>
      </c>
      <c r="C163"/>
      <c r="D163" s="5" t="s">
        <v>15</v>
      </c>
      <c r="E163" t="s">
        <v>4</v>
      </c>
      <c r="F163" s="1" t="s">
        <v>123</v>
      </c>
      <c r="G163" s="19">
        <v>225.75000008999999</v>
      </c>
      <c r="H163" s="5">
        <v>9</v>
      </c>
      <c r="I163" s="5">
        <f t="shared" si="14"/>
        <v>159</v>
      </c>
      <c r="J163" t="s">
        <v>9</v>
      </c>
      <c r="K163" s="1" t="s">
        <v>63</v>
      </c>
      <c r="L163" s="19">
        <v>2133.20000011</v>
      </c>
      <c r="M163" s="5">
        <v>12</v>
      </c>
      <c r="N163" s="5">
        <f t="shared" si="15"/>
        <v>159</v>
      </c>
      <c r="O163" t="s">
        <v>10</v>
      </c>
      <c r="P163" s="1" t="s">
        <v>174</v>
      </c>
      <c r="Q163" s="5">
        <v>15</v>
      </c>
      <c r="R163" s="5">
        <v>15</v>
      </c>
      <c r="S163" s="5">
        <f t="shared" si="16"/>
        <v>159</v>
      </c>
      <c r="T163" t="s">
        <v>100</v>
      </c>
      <c r="U163" s="1" t="s">
        <v>177</v>
      </c>
      <c r="V163" s="7">
        <v>31.687500100000001</v>
      </c>
      <c r="W163" s="5">
        <v>9</v>
      </c>
      <c r="X163" s="5">
        <f t="shared" si="17"/>
        <v>159</v>
      </c>
      <c r="Y163" s="4" t="s">
        <v>11</v>
      </c>
      <c r="Z163" s="9" t="s">
        <v>79</v>
      </c>
      <c r="AA163" s="8">
        <v>67360000.000000075</v>
      </c>
      <c r="AB163" s="4">
        <v>8</v>
      </c>
      <c r="AC163" s="5">
        <f t="shared" si="18"/>
        <v>159</v>
      </c>
      <c r="AD163" t="s">
        <v>9</v>
      </c>
      <c r="AE163" s="1" t="s">
        <v>63</v>
      </c>
      <c r="AF163" s="20">
        <v>51332000.000000112</v>
      </c>
      <c r="AG163" s="5">
        <v>12</v>
      </c>
      <c r="AH163" s="5">
        <f t="shared" si="19"/>
        <v>159</v>
      </c>
      <c r="AI163" t="s">
        <v>4</v>
      </c>
      <c r="AJ163" s="1" t="s">
        <v>128</v>
      </c>
      <c r="AK163" s="20">
        <v>116139000.00000006</v>
      </c>
      <c r="AL163" s="5">
        <v>9</v>
      </c>
      <c r="AM163" s="5">
        <f t="shared" si="20"/>
        <v>159</v>
      </c>
    </row>
    <row r="164" spans="1:39" x14ac:dyDescent="0.25">
      <c r="A164" t="s">
        <v>8</v>
      </c>
      <c r="B164" t="s">
        <v>163</v>
      </c>
      <c r="C164"/>
      <c r="D164" s="5" t="s">
        <v>15</v>
      </c>
      <c r="E164" t="s">
        <v>217</v>
      </c>
      <c r="F164" s="1" t="s">
        <v>228</v>
      </c>
      <c r="G164" s="19">
        <v>226.25000008999999</v>
      </c>
      <c r="H164" s="5">
        <v>9</v>
      </c>
      <c r="I164" s="5">
        <f t="shared" si="14"/>
        <v>160</v>
      </c>
      <c r="J164" t="s">
        <v>1</v>
      </c>
      <c r="K164" s="1" t="s">
        <v>14</v>
      </c>
      <c r="L164" s="19">
        <v>2752.00000004</v>
      </c>
      <c r="M164" s="5">
        <v>6</v>
      </c>
      <c r="N164" s="5">
        <f t="shared" si="15"/>
        <v>160</v>
      </c>
      <c r="O164" t="s">
        <v>10</v>
      </c>
      <c r="P164" s="1" t="s">
        <v>70</v>
      </c>
      <c r="Q164" s="5">
        <v>16</v>
      </c>
      <c r="R164" s="5">
        <v>16</v>
      </c>
      <c r="S164" s="5">
        <f t="shared" si="16"/>
        <v>160</v>
      </c>
      <c r="T164" t="s">
        <v>100</v>
      </c>
      <c r="U164" s="1" t="s">
        <v>101</v>
      </c>
      <c r="V164" s="7">
        <v>31.75000004</v>
      </c>
      <c r="W164" s="5">
        <v>10</v>
      </c>
      <c r="X164" s="5">
        <f t="shared" si="17"/>
        <v>160</v>
      </c>
      <c r="Y164" t="s">
        <v>4</v>
      </c>
      <c r="Z164" s="1" t="s">
        <v>123</v>
      </c>
      <c r="AA164" s="20">
        <v>67725000.000000089</v>
      </c>
      <c r="AB164" s="5">
        <v>9</v>
      </c>
      <c r="AC164" s="5">
        <f t="shared" si="18"/>
        <v>160</v>
      </c>
      <c r="AD164" t="s">
        <v>1</v>
      </c>
      <c r="AE164" s="1" t="s">
        <v>14</v>
      </c>
      <c r="AF164" s="20">
        <v>57520000.000000037</v>
      </c>
      <c r="AG164" s="5">
        <v>6</v>
      </c>
      <c r="AH164" s="5">
        <f t="shared" si="19"/>
        <v>160</v>
      </c>
      <c r="AI164" t="s">
        <v>1</v>
      </c>
      <c r="AJ164" s="1" t="s">
        <v>14</v>
      </c>
      <c r="AK164" s="20">
        <v>121945000.00000004</v>
      </c>
      <c r="AL164" s="5">
        <v>6</v>
      </c>
      <c r="AM164" s="5">
        <f t="shared" si="20"/>
        <v>160</v>
      </c>
    </row>
    <row r="165" spans="1:39" x14ac:dyDescent="0.25">
      <c r="A165" t="s">
        <v>4</v>
      </c>
      <c r="B165" t="s">
        <v>128</v>
      </c>
      <c r="C165"/>
      <c r="D165" s="5" t="s">
        <v>15</v>
      </c>
      <c r="E165" t="s">
        <v>8</v>
      </c>
      <c r="F165" s="1" t="s">
        <v>148</v>
      </c>
      <c r="G165" s="5" t="s">
        <v>18</v>
      </c>
      <c r="H165" s="5" t="s">
        <v>18</v>
      </c>
      <c r="I165" s="5"/>
      <c r="J165" t="s">
        <v>8</v>
      </c>
      <c r="K165" s="1" t="s">
        <v>148</v>
      </c>
      <c r="L165" s="5" t="s">
        <v>18</v>
      </c>
      <c r="M165" s="5" t="s">
        <v>18</v>
      </c>
      <c r="N165" s="5"/>
      <c r="O165" t="s">
        <v>8</v>
      </c>
      <c r="P165" s="1" t="s">
        <v>148</v>
      </c>
      <c r="Q165" s="5" t="s">
        <v>18</v>
      </c>
      <c r="R165" s="5" t="s">
        <v>18</v>
      </c>
      <c r="S165" s="5"/>
      <c r="T165" t="s">
        <v>8</v>
      </c>
      <c r="U165" s="1" t="s">
        <v>148</v>
      </c>
      <c r="V165" s="5" t="s">
        <v>18</v>
      </c>
      <c r="W165" s="5" t="s">
        <v>18</v>
      </c>
      <c r="X165" s="5"/>
      <c r="Y165" t="s">
        <v>8</v>
      </c>
      <c r="Z165" s="1" t="s">
        <v>148</v>
      </c>
      <c r="AA165" s="5" t="s">
        <v>18</v>
      </c>
      <c r="AB165" s="5" t="s">
        <v>18</v>
      </c>
      <c r="AC165" s="5"/>
      <c r="AD165" t="s">
        <v>8</v>
      </c>
      <c r="AE165" s="1" t="s">
        <v>148</v>
      </c>
      <c r="AF165" s="5" t="s">
        <v>18</v>
      </c>
      <c r="AG165" s="5" t="s">
        <v>18</v>
      </c>
      <c r="AH165" s="5"/>
      <c r="AI165" t="s">
        <v>8</v>
      </c>
      <c r="AJ165" s="1" t="s">
        <v>148</v>
      </c>
      <c r="AK165" s="5" t="s">
        <v>18</v>
      </c>
      <c r="AL165" s="5" t="s">
        <v>18</v>
      </c>
      <c r="AM165" s="5"/>
    </row>
    <row r="166" spans="1:39" x14ac:dyDescent="0.25">
      <c r="A166" t="s">
        <v>5</v>
      </c>
      <c r="B166" t="s">
        <v>41</v>
      </c>
      <c r="C166"/>
      <c r="D166" s="5" t="s">
        <v>15</v>
      </c>
      <c r="E166" t="s">
        <v>2</v>
      </c>
      <c r="F166" s="1" t="s">
        <v>20</v>
      </c>
      <c r="G166" s="5" t="s">
        <v>18</v>
      </c>
      <c r="H166" s="5" t="s">
        <v>18</v>
      </c>
      <c r="I166" s="5"/>
      <c r="J166" t="s">
        <v>2</v>
      </c>
      <c r="K166" s="1" t="s">
        <v>20</v>
      </c>
      <c r="L166" s="5" t="s">
        <v>18</v>
      </c>
      <c r="M166" s="5" t="s">
        <v>18</v>
      </c>
      <c r="N166" s="5"/>
      <c r="O166" t="s">
        <v>2</v>
      </c>
      <c r="P166" s="1" t="s">
        <v>20</v>
      </c>
      <c r="Q166" s="5" t="s">
        <v>18</v>
      </c>
      <c r="R166" s="5" t="s">
        <v>18</v>
      </c>
      <c r="S166" s="5"/>
      <c r="T166" t="s">
        <v>2</v>
      </c>
      <c r="U166" s="1" t="s">
        <v>20</v>
      </c>
      <c r="V166" s="5" t="s">
        <v>18</v>
      </c>
      <c r="W166" s="5" t="s">
        <v>18</v>
      </c>
      <c r="X166" s="5"/>
      <c r="Y166" t="s">
        <v>2</v>
      </c>
      <c r="Z166" s="1" t="s">
        <v>20</v>
      </c>
      <c r="AA166" s="5" t="s">
        <v>18</v>
      </c>
      <c r="AB166" s="5" t="s">
        <v>18</v>
      </c>
      <c r="AC166" s="5"/>
      <c r="AD166" t="s">
        <v>2</v>
      </c>
      <c r="AE166" s="1" t="s">
        <v>20</v>
      </c>
      <c r="AF166" s="5" t="s">
        <v>18</v>
      </c>
      <c r="AG166" s="5" t="s">
        <v>18</v>
      </c>
      <c r="AH166" s="5"/>
      <c r="AI166" t="s">
        <v>2</v>
      </c>
      <c r="AJ166" s="1" t="s">
        <v>20</v>
      </c>
      <c r="AK166" s="5" t="s">
        <v>18</v>
      </c>
      <c r="AL166" s="5" t="s">
        <v>18</v>
      </c>
      <c r="AM166" s="5"/>
    </row>
    <row r="167" spans="1:39" x14ac:dyDescent="0.25">
      <c r="A167" t="s">
        <v>9</v>
      </c>
      <c r="B167" t="s">
        <v>64</v>
      </c>
      <c r="C167"/>
      <c r="D167" s="5" t="s">
        <v>15</v>
      </c>
      <c r="E167" t="s">
        <v>195</v>
      </c>
      <c r="F167" s="1" t="s">
        <v>194</v>
      </c>
      <c r="G167" s="5" t="s">
        <v>18</v>
      </c>
      <c r="H167" s="5" t="s">
        <v>18</v>
      </c>
      <c r="I167" s="5"/>
      <c r="J167" t="s">
        <v>195</v>
      </c>
      <c r="K167" s="1" t="s">
        <v>194</v>
      </c>
      <c r="L167" s="5" t="s">
        <v>18</v>
      </c>
      <c r="M167" s="5" t="s">
        <v>18</v>
      </c>
      <c r="N167" s="5"/>
      <c r="O167" t="s">
        <v>195</v>
      </c>
      <c r="P167" s="1" t="s">
        <v>194</v>
      </c>
      <c r="Q167" s="5" t="s">
        <v>18</v>
      </c>
      <c r="R167" s="5" t="s">
        <v>18</v>
      </c>
      <c r="S167" s="5"/>
      <c r="T167" t="s">
        <v>195</v>
      </c>
      <c r="U167" s="1" t="s">
        <v>194</v>
      </c>
      <c r="V167" s="5" t="s">
        <v>18</v>
      </c>
      <c r="W167" s="5" t="s">
        <v>18</v>
      </c>
      <c r="X167" s="5"/>
      <c r="Y167" t="s">
        <v>195</v>
      </c>
      <c r="Z167" s="1" t="s">
        <v>194</v>
      </c>
      <c r="AA167" s="5" t="s">
        <v>18</v>
      </c>
      <c r="AB167" s="5" t="s">
        <v>18</v>
      </c>
      <c r="AC167" s="5"/>
      <c r="AD167" t="s">
        <v>195</v>
      </c>
      <c r="AE167" s="1" t="s">
        <v>194</v>
      </c>
      <c r="AF167" s="5" t="s">
        <v>18</v>
      </c>
      <c r="AG167" s="5" t="s">
        <v>18</v>
      </c>
      <c r="AH167" s="5"/>
      <c r="AI167" t="s">
        <v>195</v>
      </c>
      <c r="AJ167" s="1" t="s">
        <v>194</v>
      </c>
      <c r="AK167" s="5" t="s">
        <v>18</v>
      </c>
      <c r="AL167" s="5" t="s">
        <v>18</v>
      </c>
      <c r="AM167" s="5"/>
    </row>
    <row r="168" spans="1:39" x14ac:dyDescent="0.25">
      <c r="A168" t="s">
        <v>1</v>
      </c>
      <c r="B168" t="s">
        <v>112</v>
      </c>
      <c r="C168"/>
      <c r="D168" s="5" t="s">
        <v>15</v>
      </c>
      <c r="E168" t="s">
        <v>8</v>
      </c>
      <c r="F168" s="1" t="s">
        <v>149</v>
      </c>
      <c r="G168" s="5" t="s">
        <v>18</v>
      </c>
      <c r="H168" s="5" t="s">
        <v>18</v>
      </c>
      <c r="I168" s="5"/>
      <c r="J168" t="s">
        <v>8</v>
      </c>
      <c r="K168" s="1" t="s">
        <v>149</v>
      </c>
      <c r="L168" s="5" t="s">
        <v>18</v>
      </c>
      <c r="M168" s="5" t="s">
        <v>18</v>
      </c>
      <c r="N168" s="5"/>
      <c r="O168" t="s">
        <v>8</v>
      </c>
      <c r="P168" s="1" t="s">
        <v>149</v>
      </c>
      <c r="Q168" s="5" t="s">
        <v>18</v>
      </c>
      <c r="R168" s="5" t="s">
        <v>18</v>
      </c>
      <c r="S168" s="5"/>
      <c r="T168" t="s">
        <v>8</v>
      </c>
      <c r="U168" s="1" t="s">
        <v>149</v>
      </c>
      <c r="V168" s="5" t="s">
        <v>18</v>
      </c>
      <c r="W168" s="5" t="s">
        <v>18</v>
      </c>
      <c r="X168" s="5"/>
      <c r="Y168" t="s">
        <v>8</v>
      </c>
      <c r="Z168" s="1" t="s">
        <v>149</v>
      </c>
      <c r="AA168" s="5" t="s">
        <v>18</v>
      </c>
      <c r="AB168" s="5" t="s">
        <v>18</v>
      </c>
      <c r="AC168" s="5"/>
      <c r="AD168" t="s">
        <v>8</v>
      </c>
      <c r="AE168" s="1" t="s">
        <v>149</v>
      </c>
      <c r="AF168" s="5" t="s">
        <v>18</v>
      </c>
      <c r="AG168" s="5" t="s">
        <v>18</v>
      </c>
      <c r="AH168" s="5"/>
      <c r="AI168" t="s">
        <v>8</v>
      </c>
      <c r="AJ168" s="1" t="s">
        <v>149</v>
      </c>
      <c r="AK168" s="5" t="s">
        <v>18</v>
      </c>
      <c r="AL168" s="5" t="s">
        <v>18</v>
      </c>
      <c r="AM168" s="5"/>
    </row>
    <row r="169" spans="1:39" x14ac:dyDescent="0.25">
      <c r="A169" t="s">
        <v>108</v>
      </c>
      <c r="B169" t="s">
        <v>39</v>
      </c>
      <c r="C169"/>
      <c r="D169" s="5" t="s">
        <v>15</v>
      </c>
      <c r="E169" t="s">
        <v>4</v>
      </c>
      <c r="F169" s="1" t="s">
        <v>119</v>
      </c>
      <c r="G169" s="5" t="s">
        <v>18</v>
      </c>
      <c r="H169" s="5" t="s">
        <v>18</v>
      </c>
      <c r="I169" s="5"/>
      <c r="J169" t="s">
        <v>4</v>
      </c>
      <c r="K169" s="1" t="s">
        <v>119</v>
      </c>
      <c r="L169" s="5" t="s">
        <v>18</v>
      </c>
      <c r="M169" s="5" t="s">
        <v>18</v>
      </c>
      <c r="N169" s="5"/>
      <c r="O169" t="s">
        <v>4</v>
      </c>
      <c r="P169" s="1" t="s">
        <v>119</v>
      </c>
      <c r="Q169" s="5" t="s">
        <v>18</v>
      </c>
      <c r="R169" s="5" t="s">
        <v>18</v>
      </c>
      <c r="S169" s="5"/>
      <c r="T169" t="s">
        <v>4</v>
      </c>
      <c r="U169" s="1" t="s">
        <v>119</v>
      </c>
      <c r="V169" s="5" t="s">
        <v>18</v>
      </c>
      <c r="W169" s="5" t="s">
        <v>18</v>
      </c>
      <c r="X169" s="5"/>
      <c r="Y169" t="s">
        <v>4</v>
      </c>
      <c r="Z169" s="1" t="s">
        <v>119</v>
      </c>
      <c r="AA169" s="5" t="s">
        <v>18</v>
      </c>
      <c r="AB169" s="5" t="s">
        <v>18</v>
      </c>
      <c r="AC169" s="5"/>
      <c r="AD169" t="s">
        <v>4</v>
      </c>
      <c r="AE169" s="1" t="s">
        <v>119</v>
      </c>
      <c r="AF169" s="5" t="s">
        <v>18</v>
      </c>
      <c r="AG169" s="5" t="s">
        <v>18</v>
      </c>
      <c r="AH169" s="5"/>
      <c r="AI169" t="s">
        <v>4</v>
      </c>
      <c r="AJ169" s="1" t="s">
        <v>119</v>
      </c>
      <c r="AK169" s="5" t="s">
        <v>18</v>
      </c>
      <c r="AL169" s="5" t="s">
        <v>18</v>
      </c>
      <c r="AM169" s="5"/>
    </row>
    <row r="170" spans="1:39" x14ac:dyDescent="0.25">
      <c r="A170" t="s">
        <v>10</v>
      </c>
      <c r="B170" t="s">
        <v>73</v>
      </c>
      <c r="C170"/>
      <c r="D170" s="5" t="s">
        <v>15</v>
      </c>
      <c r="E170" t="s">
        <v>8</v>
      </c>
      <c r="F170" s="1" t="s">
        <v>150</v>
      </c>
      <c r="G170" s="5" t="s">
        <v>18</v>
      </c>
      <c r="H170" s="5" t="s">
        <v>18</v>
      </c>
      <c r="I170" s="5"/>
      <c r="J170" t="s">
        <v>8</v>
      </c>
      <c r="K170" s="1" t="s">
        <v>150</v>
      </c>
      <c r="L170" s="5" t="s">
        <v>18</v>
      </c>
      <c r="M170" s="5" t="s">
        <v>18</v>
      </c>
      <c r="N170" s="5"/>
      <c r="O170" t="s">
        <v>8</v>
      </c>
      <c r="P170" s="1" t="s">
        <v>150</v>
      </c>
      <c r="Q170" s="5" t="s">
        <v>18</v>
      </c>
      <c r="R170" s="5" t="s">
        <v>18</v>
      </c>
      <c r="S170" s="5"/>
      <c r="T170" t="s">
        <v>8</v>
      </c>
      <c r="U170" s="1" t="s">
        <v>150</v>
      </c>
      <c r="V170" s="5" t="s">
        <v>18</v>
      </c>
      <c r="W170" s="5" t="s">
        <v>18</v>
      </c>
      <c r="X170" s="5"/>
      <c r="Y170" t="s">
        <v>8</v>
      </c>
      <c r="Z170" s="1" t="s">
        <v>150</v>
      </c>
      <c r="AA170" s="5" t="s">
        <v>18</v>
      </c>
      <c r="AB170" s="5" t="s">
        <v>18</v>
      </c>
      <c r="AC170" s="5"/>
      <c r="AD170" t="s">
        <v>8</v>
      </c>
      <c r="AE170" s="1" t="s">
        <v>150</v>
      </c>
      <c r="AF170" s="5" t="s">
        <v>18</v>
      </c>
      <c r="AG170" s="5" t="s">
        <v>18</v>
      </c>
      <c r="AH170" s="5"/>
      <c r="AI170" t="s">
        <v>8</v>
      </c>
      <c r="AJ170" s="1" t="s">
        <v>150</v>
      </c>
      <c r="AK170" s="5" t="s">
        <v>18</v>
      </c>
      <c r="AL170" s="5" t="s">
        <v>18</v>
      </c>
      <c r="AM170" s="5"/>
    </row>
    <row r="171" spans="1:39" x14ac:dyDescent="0.25">
      <c r="A171" t="s">
        <v>3</v>
      </c>
      <c r="B171" t="s">
        <v>23</v>
      </c>
      <c r="C171"/>
      <c r="D171" s="5" t="s">
        <v>15</v>
      </c>
      <c r="E171" t="s">
        <v>8</v>
      </c>
      <c r="F171" s="1" t="s">
        <v>147</v>
      </c>
      <c r="G171" s="5" t="s">
        <v>18</v>
      </c>
      <c r="H171" s="5" t="s">
        <v>18</v>
      </c>
      <c r="I171" s="5"/>
      <c r="J171" t="s">
        <v>8</v>
      </c>
      <c r="K171" s="1" t="s">
        <v>147</v>
      </c>
      <c r="L171" s="5" t="s">
        <v>18</v>
      </c>
      <c r="M171" s="5" t="s">
        <v>18</v>
      </c>
      <c r="N171" s="5"/>
      <c r="O171" t="s">
        <v>8</v>
      </c>
      <c r="P171" s="1" t="s">
        <v>147</v>
      </c>
      <c r="Q171" s="5" t="s">
        <v>18</v>
      </c>
      <c r="R171" s="5" t="s">
        <v>18</v>
      </c>
      <c r="S171" s="5"/>
      <c r="T171" t="s">
        <v>8</v>
      </c>
      <c r="U171" s="1" t="s">
        <v>147</v>
      </c>
      <c r="V171" s="5" t="s">
        <v>18</v>
      </c>
      <c r="W171" s="5" t="s">
        <v>18</v>
      </c>
      <c r="X171" s="5"/>
      <c r="Y171" t="s">
        <v>8</v>
      </c>
      <c r="Z171" s="1" t="s">
        <v>147</v>
      </c>
      <c r="AA171" s="5" t="s">
        <v>18</v>
      </c>
      <c r="AB171" s="5" t="s">
        <v>18</v>
      </c>
      <c r="AC171" s="5"/>
      <c r="AD171" t="s">
        <v>8</v>
      </c>
      <c r="AE171" s="1" t="s">
        <v>147</v>
      </c>
      <c r="AF171" s="5" t="s">
        <v>18</v>
      </c>
      <c r="AG171" s="5" t="s">
        <v>18</v>
      </c>
      <c r="AH171" s="5"/>
      <c r="AI171" t="s">
        <v>8</v>
      </c>
      <c r="AJ171" s="1" t="s">
        <v>147</v>
      </c>
      <c r="AK171" s="5" t="s">
        <v>18</v>
      </c>
      <c r="AL171" s="5" t="s">
        <v>18</v>
      </c>
      <c r="AM171" s="5"/>
    </row>
    <row r="172" spans="1:39" x14ac:dyDescent="0.25">
      <c r="A172" t="s">
        <v>7</v>
      </c>
      <c r="B172" t="s">
        <v>146</v>
      </c>
      <c r="C172"/>
      <c r="D172" s="5" t="s">
        <v>15</v>
      </c>
      <c r="E172" t="s">
        <v>8</v>
      </c>
      <c r="F172" s="1" t="s">
        <v>151</v>
      </c>
      <c r="G172" s="5" t="s">
        <v>18</v>
      </c>
      <c r="H172" s="5" t="s">
        <v>18</v>
      </c>
      <c r="I172" s="5"/>
      <c r="J172" t="s">
        <v>8</v>
      </c>
      <c r="K172" s="1" t="s">
        <v>151</v>
      </c>
      <c r="L172" s="5" t="s">
        <v>18</v>
      </c>
      <c r="M172" s="5" t="s">
        <v>18</v>
      </c>
      <c r="N172" s="5"/>
      <c r="O172" t="s">
        <v>8</v>
      </c>
      <c r="P172" s="1" t="s">
        <v>151</v>
      </c>
      <c r="Q172" s="5" t="s">
        <v>18</v>
      </c>
      <c r="R172" s="5" t="s">
        <v>18</v>
      </c>
      <c r="S172" s="5"/>
      <c r="T172" t="s">
        <v>8</v>
      </c>
      <c r="U172" s="1" t="s">
        <v>151</v>
      </c>
      <c r="V172" s="5" t="s">
        <v>18</v>
      </c>
      <c r="W172" s="5" t="s">
        <v>18</v>
      </c>
      <c r="X172" s="5"/>
      <c r="Y172" t="s">
        <v>8</v>
      </c>
      <c r="Z172" s="1" t="s">
        <v>151</v>
      </c>
      <c r="AA172" s="5" t="s">
        <v>18</v>
      </c>
      <c r="AB172" s="5" t="s">
        <v>18</v>
      </c>
      <c r="AC172" s="5"/>
      <c r="AD172" t="s">
        <v>8</v>
      </c>
      <c r="AE172" s="1" t="s">
        <v>151</v>
      </c>
      <c r="AF172" s="5" t="s">
        <v>18</v>
      </c>
      <c r="AG172" s="5" t="s">
        <v>18</v>
      </c>
      <c r="AH172" s="5"/>
      <c r="AI172" t="s">
        <v>8</v>
      </c>
      <c r="AJ172" s="1" t="s">
        <v>151</v>
      </c>
      <c r="AK172" s="5" t="s">
        <v>18</v>
      </c>
      <c r="AL172" s="5" t="s">
        <v>18</v>
      </c>
      <c r="AM172" s="5"/>
    </row>
    <row r="173" spans="1:39" x14ac:dyDescent="0.25">
      <c r="A173" t="s">
        <v>217</v>
      </c>
      <c r="B173" t="s">
        <v>233</v>
      </c>
      <c r="C173"/>
      <c r="D173" s="5" t="s">
        <v>15</v>
      </c>
      <c r="E173" t="s">
        <v>7</v>
      </c>
      <c r="F173" s="1" t="s">
        <v>144</v>
      </c>
      <c r="G173" s="5" t="s">
        <v>18</v>
      </c>
      <c r="H173" s="5" t="s">
        <v>18</v>
      </c>
      <c r="I173" s="5"/>
      <c r="J173" t="s">
        <v>7</v>
      </c>
      <c r="K173" s="1" t="s">
        <v>144</v>
      </c>
      <c r="L173" s="5" t="s">
        <v>18</v>
      </c>
      <c r="M173" s="5" t="s">
        <v>18</v>
      </c>
      <c r="N173" s="5"/>
      <c r="O173" t="s">
        <v>7</v>
      </c>
      <c r="P173" s="1" t="s">
        <v>144</v>
      </c>
      <c r="Q173" s="5" t="s">
        <v>18</v>
      </c>
      <c r="R173" s="5" t="s">
        <v>18</v>
      </c>
      <c r="S173" s="5"/>
      <c r="T173" t="s">
        <v>7</v>
      </c>
      <c r="U173" s="1" t="s">
        <v>144</v>
      </c>
      <c r="V173" s="5" t="s">
        <v>18</v>
      </c>
      <c r="W173" s="5" t="s">
        <v>18</v>
      </c>
      <c r="X173" s="5"/>
      <c r="Y173" t="s">
        <v>7</v>
      </c>
      <c r="Z173" s="1" t="s">
        <v>144</v>
      </c>
      <c r="AA173" s="5" t="s">
        <v>18</v>
      </c>
      <c r="AB173" s="5" t="s">
        <v>18</v>
      </c>
      <c r="AC173" s="5"/>
      <c r="AD173" t="s">
        <v>7</v>
      </c>
      <c r="AE173" s="1" t="s">
        <v>144</v>
      </c>
      <c r="AF173" s="5" t="s">
        <v>18</v>
      </c>
      <c r="AG173" s="5" t="s">
        <v>18</v>
      </c>
      <c r="AH173" s="5"/>
      <c r="AI173" t="s">
        <v>7</v>
      </c>
      <c r="AJ173" s="1" t="s">
        <v>144</v>
      </c>
      <c r="AK173" s="5" t="s">
        <v>18</v>
      </c>
      <c r="AL173" s="5" t="s">
        <v>18</v>
      </c>
      <c r="AM173" s="5"/>
    </row>
    <row r="174" spans="1:39" x14ac:dyDescent="0.25">
      <c r="A174" t="s">
        <v>10</v>
      </c>
      <c r="B174" t="s">
        <v>173</v>
      </c>
      <c r="C174"/>
      <c r="D174" s="5" t="s">
        <v>15</v>
      </c>
      <c r="E174" t="s">
        <v>10</v>
      </c>
      <c r="F174" s="1" t="s">
        <v>170</v>
      </c>
      <c r="G174" s="5" t="s">
        <v>18</v>
      </c>
      <c r="H174" s="5" t="s">
        <v>18</v>
      </c>
      <c r="I174" s="5"/>
      <c r="J174" t="s">
        <v>10</v>
      </c>
      <c r="K174" s="1" t="s">
        <v>170</v>
      </c>
      <c r="L174" s="5" t="s">
        <v>18</v>
      </c>
      <c r="M174" s="5" t="s">
        <v>18</v>
      </c>
      <c r="N174" s="5"/>
      <c r="O174" t="s">
        <v>10</v>
      </c>
      <c r="P174" s="1" t="s">
        <v>170</v>
      </c>
      <c r="Q174" s="5" t="s">
        <v>18</v>
      </c>
      <c r="R174" s="5" t="s">
        <v>18</v>
      </c>
      <c r="S174" s="5"/>
      <c r="T174" t="s">
        <v>10</v>
      </c>
      <c r="U174" s="1" t="s">
        <v>170</v>
      </c>
      <c r="V174" s="5" t="s">
        <v>18</v>
      </c>
      <c r="W174" s="5" t="s">
        <v>18</v>
      </c>
      <c r="X174" s="5"/>
      <c r="Y174" t="s">
        <v>10</v>
      </c>
      <c r="Z174" s="1" t="s">
        <v>170</v>
      </c>
      <c r="AA174" s="5" t="s">
        <v>18</v>
      </c>
      <c r="AB174" s="5" t="s">
        <v>18</v>
      </c>
      <c r="AC174" s="5"/>
      <c r="AD174" t="s">
        <v>10</v>
      </c>
      <c r="AE174" s="1" t="s">
        <v>170</v>
      </c>
      <c r="AF174" s="5" t="s">
        <v>18</v>
      </c>
      <c r="AG174" s="5" t="s">
        <v>18</v>
      </c>
      <c r="AH174" s="5"/>
      <c r="AI174" t="s">
        <v>10</v>
      </c>
      <c r="AJ174" s="1" t="s">
        <v>170</v>
      </c>
      <c r="AK174" s="5" t="s">
        <v>18</v>
      </c>
      <c r="AL174" s="5" t="s">
        <v>18</v>
      </c>
      <c r="AM174" s="5"/>
    </row>
    <row r="175" spans="1:39" x14ac:dyDescent="0.25">
      <c r="A175" t="s">
        <v>10</v>
      </c>
      <c r="B175" t="s">
        <v>75</v>
      </c>
      <c r="C175"/>
      <c r="D175" s="5" t="s">
        <v>15</v>
      </c>
      <c r="E175" s="4" t="s">
        <v>12</v>
      </c>
      <c r="F175" s="9" t="s">
        <v>186</v>
      </c>
      <c r="G175" s="4" t="s">
        <v>18</v>
      </c>
      <c r="H175" s="4" t="s">
        <v>18</v>
      </c>
      <c r="I175" s="5"/>
      <c r="J175" s="4" t="s">
        <v>12</v>
      </c>
      <c r="K175" s="9" t="s">
        <v>186</v>
      </c>
      <c r="L175" s="4" t="s">
        <v>18</v>
      </c>
      <c r="M175" s="4" t="s">
        <v>18</v>
      </c>
      <c r="N175" s="5"/>
      <c r="O175" s="4" t="s">
        <v>12</v>
      </c>
      <c r="P175" s="9" t="s">
        <v>186</v>
      </c>
      <c r="Q175" s="4" t="s">
        <v>18</v>
      </c>
      <c r="R175" s="4" t="s">
        <v>18</v>
      </c>
      <c r="S175" s="5"/>
      <c r="T175" s="4" t="s">
        <v>12</v>
      </c>
      <c r="U175" s="9" t="s">
        <v>186</v>
      </c>
      <c r="V175" s="4" t="s">
        <v>18</v>
      </c>
      <c r="W175" s="4" t="s">
        <v>18</v>
      </c>
      <c r="X175" s="5"/>
      <c r="Y175" s="4" t="s">
        <v>12</v>
      </c>
      <c r="Z175" s="9" t="s">
        <v>186</v>
      </c>
      <c r="AA175" s="8" t="s">
        <v>18</v>
      </c>
      <c r="AB175" s="4" t="s">
        <v>18</v>
      </c>
      <c r="AC175" s="5"/>
      <c r="AD175" s="4" t="s">
        <v>12</v>
      </c>
      <c r="AE175" s="9" t="s">
        <v>186</v>
      </c>
      <c r="AF175" s="8" t="s">
        <v>18</v>
      </c>
      <c r="AG175" s="4" t="s">
        <v>18</v>
      </c>
      <c r="AH175" s="5"/>
      <c r="AI175" s="4" t="s">
        <v>12</v>
      </c>
      <c r="AJ175" s="9" t="s">
        <v>186</v>
      </c>
      <c r="AK175" s="8" t="s">
        <v>18</v>
      </c>
      <c r="AL175" s="4" t="s">
        <v>18</v>
      </c>
      <c r="AM175" s="5"/>
    </row>
    <row r="176" spans="1:39" x14ac:dyDescent="0.25">
      <c r="A176" t="s">
        <v>1</v>
      </c>
      <c r="B176" t="s">
        <v>14</v>
      </c>
      <c r="C176"/>
      <c r="D176" s="5" t="s">
        <v>15</v>
      </c>
      <c r="E176" t="s">
        <v>195</v>
      </c>
      <c r="F176" s="1" t="s">
        <v>201</v>
      </c>
      <c r="G176" s="5" t="s">
        <v>18</v>
      </c>
      <c r="H176" s="5" t="s">
        <v>18</v>
      </c>
      <c r="I176" s="5"/>
      <c r="J176" t="s">
        <v>195</v>
      </c>
      <c r="K176" s="1" t="s">
        <v>201</v>
      </c>
      <c r="L176" s="5" t="s">
        <v>18</v>
      </c>
      <c r="M176" s="5" t="s">
        <v>18</v>
      </c>
      <c r="N176" s="5"/>
      <c r="O176" t="s">
        <v>195</v>
      </c>
      <c r="P176" s="1" t="s">
        <v>201</v>
      </c>
      <c r="Q176" s="5" t="s">
        <v>18</v>
      </c>
      <c r="R176" s="5" t="s">
        <v>18</v>
      </c>
      <c r="S176" s="5"/>
      <c r="T176" t="s">
        <v>195</v>
      </c>
      <c r="U176" s="1" t="s">
        <v>201</v>
      </c>
      <c r="V176" s="5" t="s">
        <v>18</v>
      </c>
      <c r="W176" s="5" t="s">
        <v>18</v>
      </c>
      <c r="X176" s="5"/>
      <c r="Y176" t="s">
        <v>195</v>
      </c>
      <c r="Z176" s="1" t="s">
        <v>201</v>
      </c>
      <c r="AA176" s="5" t="s">
        <v>18</v>
      </c>
      <c r="AB176" s="5" t="s">
        <v>18</v>
      </c>
      <c r="AC176" s="5"/>
      <c r="AD176" t="s">
        <v>195</v>
      </c>
      <c r="AE176" s="1" t="s">
        <v>201</v>
      </c>
      <c r="AF176" s="5" t="s">
        <v>18</v>
      </c>
      <c r="AG176" s="5" t="s">
        <v>18</v>
      </c>
      <c r="AH176" s="5"/>
      <c r="AI176" t="s">
        <v>195</v>
      </c>
      <c r="AJ176" s="1" t="s">
        <v>201</v>
      </c>
      <c r="AK176" s="5" t="s">
        <v>18</v>
      </c>
      <c r="AL176" s="5" t="s">
        <v>18</v>
      </c>
      <c r="AM176" s="5"/>
    </row>
    <row r="177" spans="1:39" x14ac:dyDescent="0.25">
      <c r="A177" t="s">
        <v>10</v>
      </c>
      <c r="B177" t="s">
        <v>69</v>
      </c>
      <c r="C177"/>
      <c r="D177" s="5" t="s">
        <v>15</v>
      </c>
      <c r="E177" t="s">
        <v>195</v>
      </c>
      <c r="F177" s="1" t="s">
        <v>199</v>
      </c>
      <c r="G177" s="5" t="s">
        <v>18</v>
      </c>
      <c r="H177" s="5" t="s">
        <v>18</v>
      </c>
      <c r="I177" s="5"/>
      <c r="J177" t="s">
        <v>195</v>
      </c>
      <c r="K177" s="1" t="s">
        <v>199</v>
      </c>
      <c r="L177" s="5" t="s">
        <v>18</v>
      </c>
      <c r="M177" s="5" t="s">
        <v>18</v>
      </c>
      <c r="N177" s="5"/>
      <c r="O177" t="s">
        <v>195</v>
      </c>
      <c r="P177" s="1" t="s">
        <v>199</v>
      </c>
      <c r="Q177" s="5" t="s">
        <v>18</v>
      </c>
      <c r="R177" s="5" t="s">
        <v>18</v>
      </c>
      <c r="S177" s="5"/>
      <c r="T177" t="s">
        <v>195</v>
      </c>
      <c r="U177" s="1" t="s">
        <v>199</v>
      </c>
      <c r="V177" s="5" t="s">
        <v>18</v>
      </c>
      <c r="W177" s="5" t="s">
        <v>18</v>
      </c>
      <c r="X177" s="5"/>
      <c r="Y177" t="s">
        <v>195</v>
      </c>
      <c r="Z177" s="1" t="s">
        <v>199</v>
      </c>
      <c r="AA177" s="5" t="s">
        <v>18</v>
      </c>
      <c r="AB177" s="5" t="s">
        <v>18</v>
      </c>
      <c r="AC177" s="5"/>
      <c r="AD177" t="s">
        <v>195</v>
      </c>
      <c r="AE177" s="1" t="s">
        <v>199</v>
      </c>
      <c r="AF177" s="5" t="s">
        <v>18</v>
      </c>
      <c r="AG177" s="5" t="s">
        <v>18</v>
      </c>
      <c r="AH177" s="5"/>
      <c r="AI177" t="s">
        <v>195</v>
      </c>
      <c r="AJ177" s="1" t="s">
        <v>199</v>
      </c>
      <c r="AK177" s="5" t="s">
        <v>18</v>
      </c>
      <c r="AL177" s="5" t="s">
        <v>18</v>
      </c>
      <c r="AM177" s="5"/>
    </row>
    <row r="178" spans="1:39" x14ac:dyDescent="0.25">
      <c r="A178" t="s">
        <v>8</v>
      </c>
      <c r="B178" t="s">
        <v>164</v>
      </c>
      <c r="C178"/>
      <c r="D178" s="5" t="s">
        <v>15</v>
      </c>
      <c r="E178" t="s">
        <v>8</v>
      </c>
      <c r="F178" s="1" t="s">
        <v>152</v>
      </c>
      <c r="G178" s="5" t="s">
        <v>18</v>
      </c>
      <c r="H178" s="5" t="s">
        <v>18</v>
      </c>
      <c r="I178" s="5"/>
      <c r="J178" t="s">
        <v>8</v>
      </c>
      <c r="K178" s="1" t="s">
        <v>152</v>
      </c>
      <c r="L178" s="5" t="s">
        <v>18</v>
      </c>
      <c r="M178" s="5" t="s">
        <v>18</v>
      </c>
      <c r="N178" s="5"/>
      <c r="O178" t="s">
        <v>8</v>
      </c>
      <c r="P178" s="1" t="s">
        <v>152</v>
      </c>
      <c r="Q178" s="5" t="s">
        <v>18</v>
      </c>
      <c r="R178" s="5" t="s">
        <v>18</v>
      </c>
      <c r="S178" s="5"/>
      <c r="T178" t="s">
        <v>8</v>
      </c>
      <c r="U178" s="1" t="s">
        <v>152</v>
      </c>
      <c r="V178" s="5" t="s">
        <v>18</v>
      </c>
      <c r="W178" s="5" t="s">
        <v>18</v>
      </c>
      <c r="X178" s="5"/>
      <c r="Y178" t="s">
        <v>8</v>
      </c>
      <c r="Z178" s="1" t="s">
        <v>152</v>
      </c>
      <c r="AA178" s="5" t="s">
        <v>18</v>
      </c>
      <c r="AB178" s="5" t="s">
        <v>18</v>
      </c>
      <c r="AC178" s="5"/>
      <c r="AD178" t="s">
        <v>8</v>
      </c>
      <c r="AE178" s="1" t="s">
        <v>152</v>
      </c>
      <c r="AF178" s="5" t="s">
        <v>18</v>
      </c>
      <c r="AG178" s="5" t="s">
        <v>18</v>
      </c>
      <c r="AH178" s="5"/>
      <c r="AI178" t="s">
        <v>8</v>
      </c>
      <c r="AJ178" s="1" t="s">
        <v>152</v>
      </c>
      <c r="AK178" s="5" t="s">
        <v>18</v>
      </c>
      <c r="AL178" s="5" t="s">
        <v>18</v>
      </c>
      <c r="AM178" s="5"/>
    </row>
    <row r="179" spans="1:39" x14ac:dyDescent="0.25">
      <c r="A179" t="s">
        <v>10</v>
      </c>
      <c r="B179" t="s">
        <v>174</v>
      </c>
      <c r="C179"/>
      <c r="D179" s="5" t="s">
        <v>15</v>
      </c>
      <c r="E179" t="s">
        <v>2</v>
      </c>
      <c r="F179" s="1" t="s">
        <v>21</v>
      </c>
      <c r="G179" s="5" t="s">
        <v>18</v>
      </c>
      <c r="H179" s="5" t="s">
        <v>18</v>
      </c>
      <c r="I179" s="5"/>
      <c r="J179" t="s">
        <v>2</v>
      </c>
      <c r="K179" s="1" t="s">
        <v>21</v>
      </c>
      <c r="L179" s="5" t="s">
        <v>18</v>
      </c>
      <c r="M179" s="5" t="s">
        <v>18</v>
      </c>
      <c r="N179" s="5"/>
      <c r="O179" t="s">
        <v>2</v>
      </c>
      <c r="P179" s="1" t="s">
        <v>21</v>
      </c>
      <c r="Q179" s="5" t="s">
        <v>18</v>
      </c>
      <c r="R179" s="5" t="s">
        <v>18</v>
      </c>
      <c r="S179" s="5"/>
      <c r="T179" t="s">
        <v>2</v>
      </c>
      <c r="U179" s="1" t="s">
        <v>21</v>
      </c>
      <c r="V179" s="5" t="s">
        <v>18</v>
      </c>
      <c r="W179" s="5" t="s">
        <v>18</v>
      </c>
      <c r="X179" s="5"/>
      <c r="Y179" t="s">
        <v>2</v>
      </c>
      <c r="Z179" s="1" t="s">
        <v>21</v>
      </c>
      <c r="AA179" s="5" t="s">
        <v>18</v>
      </c>
      <c r="AB179" s="5" t="s">
        <v>18</v>
      </c>
      <c r="AC179" s="5"/>
      <c r="AD179" t="s">
        <v>2</v>
      </c>
      <c r="AE179" s="1" t="s">
        <v>21</v>
      </c>
      <c r="AF179" s="5" t="s">
        <v>18</v>
      </c>
      <c r="AG179" s="5" t="s">
        <v>18</v>
      </c>
      <c r="AH179" s="5"/>
      <c r="AI179" t="s">
        <v>2</v>
      </c>
      <c r="AJ179" s="1" t="s">
        <v>21</v>
      </c>
      <c r="AK179" s="5" t="s">
        <v>18</v>
      </c>
      <c r="AL179" s="5" t="s">
        <v>18</v>
      </c>
      <c r="AM179" s="5"/>
    </row>
    <row r="180" spans="1:39" x14ac:dyDescent="0.25">
      <c r="A180" t="s">
        <v>10</v>
      </c>
      <c r="B180" t="s">
        <v>175</v>
      </c>
      <c r="C180"/>
      <c r="D180" s="5" t="s">
        <v>15</v>
      </c>
      <c r="E180" t="s">
        <v>219</v>
      </c>
      <c r="F180" s="1" t="s">
        <v>234</v>
      </c>
      <c r="G180" s="5" t="s">
        <v>18</v>
      </c>
      <c r="H180" s="5" t="s">
        <v>18</v>
      </c>
      <c r="I180" s="5"/>
      <c r="J180" t="s">
        <v>219</v>
      </c>
      <c r="K180" s="1" t="s">
        <v>234</v>
      </c>
      <c r="L180" s="5" t="s">
        <v>18</v>
      </c>
      <c r="M180" s="5" t="s">
        <v>18</v>
      </c>
      <c r="N180" s="5"/>
      <c r="O180" t="s">
        <v>219</v>
      </c>
      <c r="P180" s="1" t="s">
        <v>234</v>
      </c>
      <c r="Q180" s="5" t="s">
        <v>18</v>
      </c>
      <c r="R180" s="5" t="s">
        <v>18</v>
      </c>
      <c r="S180" s="5"/>
      <c r="T180" t="s">
        <v>219</v>
      </c>
      <c r="U180" s="1" t="s">
        <v>234</v>
      </c>
      <c r="V180" s="5" t="s">
        <v>18</v>
      </c>
      <c r="W180" s="5" t="s">
        <v>18</v>
      </c>
      <c r="X180" s="5"/>
      <c r="Y180" t="s">
        <v>219</v>
      </c>
      <c r="Z180" s="1" t="s">
        <v>234</v>
      </c>
      <c r="AA180" s="5" t="s">
        <v>18</v>
      </c>
      <c r="AB180" s="5" t="s">
        <v>18</v>
      </c>
      <c r="AC180" s="5"/>
      <c r="AD180" t="s">
        <v>219</v>
      </c>
      <c r="AE180" s="1" t="s">
        <v>234</v>
      </c>
      <c r="AF180" s="5" t="s">
        <v>18</v>
      </c>
      <c r="AG180" s="5" t="s">
        <v>18</v>
      </c>
      <c r="AH180" s="5"/>
      <c r="AI180" t="s">
        <v>219</v>
      </c>
      <c r="AJ180" s="1" t="s">
        <v>234</v>
      </c>
      <c r="AK180" s="5" t="s">
        <v>18</v>
      </c>
      <c r="AL180" s="5" t="s">
        <v>18</v>
      </c>
      <c r="AM180" s="5"/>
    </row>
    <row r="181" spans="1:39" x14ac:dyDescent="0.25">
      <c r="A181" t="s">
        <v>100</v>
      </c>
      <c r="B181" t="s">
        <v>104</v>
      </c>
      <c r="C181"/>
      <c r="D181" s="5" t="s">
        <v>15</v>
      </c>
      <c r="E181" t="s">
        <v>195</v>
      </c>
      <c r="F181" s="21" t="s">
        <v>196</v>
      </c>
      <c r="G181" s="5" t="s">
        <v>18</v>
      </c>
      <c r="H181" s="5" t="s">
        <v>18</v>
      </c>
      <c r="I181" s="5"/>
      <c r="J181" t="s">
        <v>195</v>
      </c>
      <c r="K181" s="21" t="s">
        <v>196</v>
      </c>
      <c r="L181" s="5" t="s">
        <v>18</v>
      </c>
      <c r="M181" s="5" t="s">
        <v>18</v>
      </c>
      <c r="N181" s="5"/>
      <c r="O181" t="s">
        <v>195</v>
      </c>
      <c r="P181" s="21" t="s">
        <v>196</v>
      </c>
      <c r="Q181" s="5" t="s">
        <v>18</v>
      </c>
      <c r="R181" s="5" t="s">
        <v>18</v>
      </c>
      <c r="S181" s="5"/>
      <c r="T181" t="s">
        <v>195</v>
      </c>
      <c r="U181" s="21" t="s">
        <v>196</v>
      </c>
      <c r="V181" s="5" t="s">
        <v>18</v>
      </c>
      <c r="W181" s="5" t="s">
        <v>18</v>
      </c>
      <c r="X181" s="5"/>
      <c r="Y181" t="s">
        <v>195</v>
      </c>
      <c r="Z181" s="21" t="s">
        <v>196</v>
      </c>
      <c r="AA181" s="5" t="s">
        <v>18</v>
      </c>
      <c r="AB181" s="5" t="s">
        <v>18</v>
      </c>
      <c r="AC181" s="5"/>
      <c r="AD181" t="s">
        <v>195</v>
      </c>
      <c r="AE181" s="21" t="s">
        <v>196</v>
      </c>
      <c r="AF181" s="5" t="s">
        <v>18</v>
      </c>
      <c r="AG181" s="5" t="s">
        <v>18</v>
      </c>
      <c r="AH181" s="5"/>
      <c r="AI181" t="s">
        <v>195</v>
      </c>
      <c r="AJ181" s="21" t="s">
        <v>196</v>
      </c>
      <c r="AK181" s="5" t="s">
        <v>18</v>
      </c>
      <c r="AL181" s="5" t="s">
        <v>18</v>
      </c>
      <c r="AM181" s="5"/>
    </row>
    <row r="182" spans="1:39" x14ac:dyDescent="0.25">
      <c r="A182" t="s">
        <v>100</v>
      </c>
      <c r="B182" t="s">
        <v>180</v>
      </c>
      <c r="C182"/>
      <c r="D182" s="5" t="s">
        <v>15</v>
      </c>
      <c r="E182" t="s">
        <v>215</v>
      </c>
      <c r="F182" s="1" t="s">
        <v>220</v>
      </c>
      <c r="G182" s="5" t="s">
        <v>18</v>
      </c>
      <c r="H182" s="5" t="s">
        <v>18</v>
      </c>
      <c r="I182" s="5"/>
      <c r="J182" t="s">
        <v>215</v>
      </c>
      <c r="K182" s="1" t="s">
        <v>220</v>
      </c>
      <c r="L182" s="5" t="s">
        <v>18</v>
      </c>
      <c r="M182" s="5" t="s">
        <v>18</v>
      </c>
      <c r="N182" s="5"/>
      <c r="O182" t="s">
        <v>215</v>
      </c>
      <c r="P182" s="1" t="s">
        <v>220</v>
      </c>
      <c r="Q182" s="5" t="s">
        <v>18</v>
      </c>
      <c r="R182" s="5" t="s">
        <v>18</v>
      </c>
      <c r="S182" s="5"/>
      <c r="T182" t="s">
        <v>215</v>
      </c>
      <c r="U182" s="1" t="s">
        <v>220</v>
      </c>
      <c r="V182" s="5" t="s">
        <v>18</v>
      </c>
      <c r="W182" s="5" t="s">
        <v>18</v>
      </c>
      <c r="X182" s="5"/>
      <c r="Y182" t="s">
        <v>215</v>
      </c>
      <c r="Z182" s="1" t="s">
        <v>220</v>
      </c>
      <c r="AA182" s="5" t="s">
        <v>18</v>
      </c>
      <c r="AB182" s="5" t="s">
        <v>18</v>
      </c>
      <c r="AC182" s="5"/>
      <c r="AD182" t="s">
        <v>215</v>
      </c>
      <c r="AE182" s="1" t="s">
        <v>220</v>
      </c>
      <c r="AF182" s="5" t="s">
        <v>18</v>
      </c>
      <c r="AG182" s="5" t="s">
        <v>18</v>
      </c>
      <c r="AH182" s="5"/>
      <c r="AI182" t="s">
        <v>215</v>
      </c>
      <c r="AJ182" s="1" t="s">
        <v>220</v>
      </c>
      <c r="AK182" s="5" t="s">
        <v>18</v>
      </c>
      <c r="AL182" s="5" t="s">
        <v>18</v>
      </c>
      <c r="AM182" s="5"/>
    </row>
    <row r="183" spans="1:39" x14ac:dyDescent="0.25">
      <c r="A183" t="s">
        <v>100</v>
      </c>
      <c r="B183" t="s">
        <v>105</v>
      </c>
      <c r="C183"/>
      <c r="D183" s="5" t="s">
        <v>15</v>
      </c>
      <c r="E183" t="s">
        <v>6</v>
      </c>
      <c r="F183" s="1" t="s">
        <v>141</v>
      </c>
      <c r="G183" s="5" t="s">
        <v>18</v>
      </c>
      <c r="H183" s="5" t="s">
        <v>18</v>
      </c>
      <c r="I183" s="5"/>
      <c r="J183" t="s">
        <v>6</v>
      </c>
      <c r="K183" s="1" t="s">
        <v>141</v>
      </c>
      <c r="L183" s="5" t="s">
        <v>18</v>
      </c>
      <c r="M183" s="5" t="s">
        <v>18</v>
      </c>
      <c r="N183" s="5"/>
      <c r="O183" t="s">
        <v>6</v>
      </c>
      <c r="P183" s="1" t="s">
        <v>141</v>
      </c>
      <c r="Q183" s="5" t="s">
        <v>18</v>
      </c>
      <c r="R183" s="5" t="s">
        <v>18</v>
      </c>
      <c r="S183" s="5"/>
      <c r="T183" t="s">
        <v>6</v>
      </c>
      <c r="U183" s="1" t="s">
        <v>141</v>
      </c>
      <c r="V183" s="5" t="s">
        <v>18</v>
      </c>
      <c r="W183" s="5" t="s">
        <v>18</v>
      </c>
      <c r="X183" s="5"/>
      <c r="Y183" t="s">
        <v>6</v>
      </c>
      <c r="Z183" s="1" t="s">
        <v>141</v>
      </c>
      <c r="AA183" s="5" t="s">
        <v>18</v>
      </c>
      <c r="AB183" s="5" t="s">
        <v>18</v>
      </c>
      <c r="AC183" s="5"/>
      <c r="AD183" t="s">
        <v>6</v>
      </c>
      <c r="AE183" s="1" t="s">
        <v>141</v>
      </c>
      <c r="AF183" s="5" t="s">
        <v>18</v>
      </c>
      <c r="AG183" s="5" t="s">
        <v>18</v>
      </c>
      <c r="AH183" s="5"/>
      <c r="AI183" t="s">
        <v>6</v>
      </c>
      <c r="AJ183" s="1" t="s">
        <v>141</v>
      </c>
      <c r="AK183" s="5" t="s">
        <v>18</v>
      </c>
      <c r="AL183" s="5" t="s">
        <v>18</v>
      </c>
      <c r="AM183" s="5"/>
    </row>
    <row r="184" spans="1:39" x14ac:dyDescent="0.25">
      <c r="A184" t="s">
        <v>100</v>
      </c>
      <c r="B184" t="s">
        <v>106</v>
      </c>
      <c r="C184"/>
      <c r="D184" s="5" t="s">
        <v>15</v>
      </c>
      <c r="E184" t="s">
        <v>3</v>
      </c>
      <c r="F184" s="1" t="s">
        <v>27</v>
      </c>
      <c r="G184" s="5" t="s">
        <v>18</v>
      </c>
      <c r="H184" s="5" t="s">
        <v>18</v>
      </c>
      <c r="I184" s="5"/>
      <c r="J184" t="s">
        <v>3</v>
      </c>
      <c r="K184" s="1" t="s">
        <v>27</v>
      </c>
      <c r="L184" s="5" t="s">
        <v>18</v>
      </c>
      <c r="M184" s="5" t="s">
        <v>18</v>
      </c>
      <c r="N184" s="5"/>
      <c r="O184" t="s">
        <v>3</v>
      </c>
      <c r="P184" s="1" t="s">
        <v>27</v>
      </c>
      <c r="Q184" s="5" t="s">
        <v>18</v>
      </c>
      <c r="R184" s="5" t="s">
        <v>18</v>
      </c>
      <c r="S184" s="5"/>
      <c r="T184" t="s">
        <v>3</v>
      </c>
      <c r="U184" s="1" t="s">
        <v>27</v>
      </c>
      <c r="V184" s="5" t="s">
        <v>18</v>
      </c>
      <c r="W184" s="5" t="s">
        <v>18</v>
      </c>
      <c r="X184" s="5"/>
      <c r="Y184" t="s">
        <v>3</v>
      </c>
      <c r="Z184" s="1" t="s">
        <v>27</v>
      </c>
      <c r="AA184" s="5" t="s">
        <v>18</v>
      </c>
      <c r="AB184" s="5" t="s">
        <v>18</v>
      </c>
      <c r="AC184" s="5"/>
      <c r="AD184" t="s">
        <v>3</v>
      </c>
      <c r="AE184" s="1" t="s">
        <v>27</v>
      </c>
      <c r="AF184" s="5" t="s">
        <v>18</v>
      </c>
      <c r="AG184" s="5" t="s">
        <v>18</v>
      </c>
      <c r="AH184" s="5"/>
      <c r="AI184" t="s">
        <v>3</v>
      </c>
      <c r="AJ184" s="1" t="s">
        <v>27</v>
      </c>
      <c r="AK184" s="5" t="s">
        <v>18</v>
      </c>
      <c r="AL184" s="5" t="s">
        <v>18</v>
      </c>
      <c r="AM184" s="5"/>
    </row>
    <row r="185" spans="1:39" x14ac:dyDescent="0.25">
      <c r="A185" t="s">
        <v>4</v>
      </c>
      <c r="B185" t="s">
        <v>129</v>
      </c>
      <c r="C185"/>
      <c r="D185" s="5" t="s">
        <v>15</v>
      </c>
      <c r="E185" t="s">
        <v>195</v>
      </c>
      <c r="F185" s="1" t="s">
        <v>197</v>
      </c>
      <c r="G185" s="5" t="s">
        <v>18</v>
      </c>
      <c r="H185" s="5" t="s">
        <v>18</v>
      </c>
      <c r="J185" t="s">
        <v>195</v>
      </c>
      <c r="K185" s="1" t="s">
        <v>197</v>
      </c>
      <c r="L185" s="5" t="s">
        <v>18</v>
      </c>
      <c r="M185" s="5" t="s">
        <v>18</v>
      </c>
      <c r="O185" t="s">
        <v>195</v>
      </c>
      <c r="P185" s="1" t="s">
        <v>197</v>
      </c>
      <c r="Q185" s="5" t="s">
        <v>18</v>
      </c>
      <c r="R185" s="5" t="s">
        <v>18</v>
      </c>
      <c r="T185" t="s">
        <v>195</v>
      </c>
      <c r="U185" s="1" t="s">
        <v>197</v>
      </c>
      <c r="V185" s="5" t="s">
        <v>18</v>
      </c>
      <c r="W185" s="5" t="s">
        <v>18</v>
      </c>
      <c r="Y185" t="s">
        <v>195</v>
      </c>
      <c r="Z185" s="1" t="s">
        <v>197</v>
      </c>
      <c r="AA185" s="5" t="s">
        <v>18</v>
      </c>
      <c r="AB185" s="5" t="s">
        <v>18</v>
      </c>
      <c r="AD185" t="s">
        <v>195</v>
      </c>
      <c r="AE185" s="1" t="s">
        <v>197</v>
      </c>
      <c r="AF185" s="5" t="s">
        <v>18</v>
      </c>
      <c r="AG185" s="5" t="s">
        <v>18</v>
      </c>
      <c r="AI185" t="s">
        <v>195</v>
      </c>
      <c r="AJ185" s="1" t="s">
        <v>197</v>
      </c>
      <c r="AK185" s="5" t="s">
        <v>18</v>
      </c>
      <c r="AL185" s="5" t="s">
        <v>18</v>
      </c>
      <c r="AM185" s="4"/>
    </row>
    <row r="186" spans="1:39" x14ac:dyDescent="0.25">
      <c r="A186" t="s">
        <v>9</v>
      </c>
      <c r="B186" t="s">
        <v>62</v>
      </c>
      <c r="C186"/>
      <c r="D186" s="5" t="s">
        <v>15</v>
      </c>
      <c r="E186" t="s">
        <v>195</v>
      </c>
      <c r="F186" s="1" t="s">
        <v>203</v>
      </c>
      <c r="G186" s="5" t="s">
        <v>18</v>
      </c>
      <c r="H186" s="5" t="s">
        <v>18</v>
      </c>
      <c r="J186" t="s">
        <v>195</v>
      </c>
      <c r="K186" s="1" t="s">
        <v>203</v>
      </c>
      <c r="L186" s="5" t="s">
        <v>18</v>
      </c>
      <c r="M186" s="5" t="s">
        <v>18</v>
      </c>
      <c r="O186" t="s">
        <v>195</v>
      </c>
      <c r="P186" s="1" t="s">
        <v>203</v>
      </c>
      <c r="Q186" s="5" t="s">
        <v>18</v>
      </c>
      <c r="R186" s="5" t="s">
        <v>18</v>
      </c>
      <c r="T186" t="s">
        <v>195</v>
      </c>
      <c r="U186" s="1" t="s">
        <v>203</v>
      </c>
      <c r="V186" s="5" t="s">
        <v>18</v>
      </c>
      <c r="W186" s="5" t="s">
        <v>18</v>
      </c>
      <c r="Y186" t="s">
        <v>195</v>
      </c>
      <c r="Z186" s="1" t="s">
        <v>203</v>
      </c>
      <c r="AA186" s="5" t="s">
        <v>18</v>
      </c>
      <c r="AB186" s="5" t="s">
        <v>18</v>
      </c>
      <c r="AD186" t="s">
        <v>195</v>
      </c>
      <c r="AE186" s="1" t="s">
        <v>203</v>
      </c>
      <c r="AF186" s="5" t="s">
        <v>18</v>
      </c>
      <c r="AG186" s="5" t="s">
        <v>18</v>
      </c>
      <c r="AI186" t="s">
        <v>195</v>
      </c>
      <c r="AJ186" s="1" t="s">
        <v>203</v>
      </c>
      <c r="AK186" s="5" t="s">
        <v>18</v>
      </c>
      <c r="AL186" s="5" t="s">
        <v>18</v>
      </c>
      <c r="AM186" s="4"/>
    </row>
    <row r="187" spans="1:39" x14ac:dyDescent="0.25">
      <c r="A187" t="s">
        <v>5</v>
      </c>
      <c r="B187" t="s">
        <v>138</v>
      </c>
      <c r="C187"/>
      <c r="D187" s="5" t="s">
        <v>15</v>
      </c>
      <c r="E187" s="4" t="s">
        <v>11</v>
      </c>
      <c r="F187" s="9" t="s">
        <v>181</v>
      </c>
      <c r="G187" s="4" t="s">
        <v>18</v>
      </c>
      <c r="H187" s="4" t="s">
        <v>18</v>
      </c>
      <c r="J187" s="4" t="s">
        <v>11</v>
      </c>
      <c r="K187" s="9" t="s">
        <v>181</v>
      </c>
      <c r="L187" s="4" t="s">
        <v>18</v>
      </c>
      <c r="M187" s="4" t="s">
        <v>18</v>
      </c>
      <c r="O187" s="4" t="s">
        <v>11</v>
      </c>
      <c r="P187" s="9" t="s">
        <v>181</v>
      </c>
      <c r="Q187" s="4" t="s">
        <v>18</v>
      </c>
      <c r="R187" s="4" t="s">
        <v>18</v>
      </c>
      <c r="T187" s="4" t="s">
        <v>11</v>
      </c>
      <c r="U187" s="9" t="s">
        <v>181</v>
      </c>
      <c r="V187" s="4" t="s">
        <v>18</v>
      </c>
      <c r="W187" s="4" t="s">
        <v>18</v>
      </c>
      <c r="Y187" s="4" t="s">
        <v>11</v>
      </c>
      <c r="Z187" s="9" t="s">
        <v>181</v>
      </c>
      <c r="AA187" s="8" t="s">
        <v>18</v>
      </c>
      <c r="AB187" s="4" t="s">
        <v>18</v>
      </c>
      <c r="AD187" s="4" t="s">
        <v>11</v>
      </c>
      <c r="AE187" s="9" t="s">
        <v>181</v>
      </c>
      <c r="AF187" s="8" t="s">
        <v>18</v>
      </c>
      <c r="AG187" s="4" t="s">
        <v>18</v>
      </c>
      <c r="AI187" s="4" t="s">
        <v>11</v>
      </c>
      <c r="AJ187" s="9" t="s">
        <v>181</v>
      </c>
      <c r="AK187" s="8" t="s">
        <v>18</v>
      </c>
      <c r="AL187" s="4" t="s">
        <v>18</v>
      </c>
      <c r="AM187" s="4"/>
    </row>
    <row r="188" spans="1:39" x14ac:dyDescent="0.25">
      <c r="A188" s="4" t="s">
        <v>12</v>
      </c>
      <c r="B188" s="9" t="s">
        <v>192</v>
      </c>
      <c r="D188" s="4" t="s">
        <v>15</v>
      </c>
      <c r="E188" t="s">
        <v>4</v>
      </c>
      <c r="F188" s="1" t="s">
        <v>120</v>
      </c>
      <c r="G188" s="5" t="s">
        <v>18</v>
      </c>
      <c r="H188" s="5" t="s">
        <v>18</v>
      </c>
      <c r="J188" t="s">
        <v>4</v>
      </c>
      <c r="K188" s="1" t="s">
        <v>120</v>
      </c>
      <c r="L188" s="5" t="s">
        <v>18</v>
      </c>
      <c r="M188" s="5" t="s">
        <v>18</v>
      </c>
      <c r="O188" t="s">
        <v>4</v>
      </c>
      <c r="P188" s="1" t="s">
        <v>120</v>
      </c>
      <c r="Q188" s="5" t="s">
        <v>18</v>
      </c>
      <c r="R188" s="5" t="s">
        <v>18</v>
      </c>
      <c r="T188" t="s">
        <v>4</v>
      </c>
      <c r="U188" s="1" t="s">
        <v>120</v>
      </c>
      <c r="V188" s="5" t="s">
        <v>18</v>
      </c>
      <c r="W188" s="5" t="s">
        <v>18</v>
      </c>
      <c r="Y188" t="s">
        <v>4</v>
      </c>
      <c r="Z188" s="1" t="s">
        <v>120</v>
      </c>
      <c r="AA188" s="5" t="s">
        <v>18</v>
      </c>
      <c r="AB188" s="5" t="s">
        <v>18</v>
      </c>
      <c r="AD188" t="s">
        <v>4</v>
      </c>
      <c r="AE188" s="1" t="s">
        <v>120</v>
      </c>
      <c r="AF188" s="5" t="s">
        <v>18</v>
      </c>
      <c r="AG188" s="5" t="s">
        <v>18</v>
      </c>
      <c r="AI188" t="s">
        <v>4</v>
      </c>
      <c r="AJ188" s="1" t="s">
        <v>120</v>
      </c>
      <c r="AK188" s="5" t="s">
        <v>18</v>
      </c>
      <c r="AL188" s="5" t="s">
        <v>18</v>
      </c>
      <c r="AM188" s="4"/>
    </row>
    <row r="189" spans="1:39" x14ac:dyDescent="0.25">
      <c r="A189" t="s">
        <v>219</v>
      </c>
      <c r="B189" t="s">
        <v>218</v>
      </c>
      <c r="C189"/>
      <c r="D189" s="5" t="s">
        <v>15</v>
      </c>
      <c r="E189" t="s">
        <v>219</v>
      </c>
      <c r="F189" s="1" t="s">
        <v>235</v>
      </c>
      <c r="G189" s="5" t="s">
        <v>18</v>
      </c>
      <c r="H189" s="5" t="s">
        <v>18</v>
      </c>
      <c r="J189" t="s">
        <v>219</v>
      </c>
      <c r="K189" s="1" t="s">
        <v>235</v>
      </c>
      <c r="L189" s="5" t="s">
        <v>18</v>
      </c>
      <c r="M189" s="5" t="s">
        <v>18</v>
      </c>
      <c r="O189" t="s">
        <v>219</v>
      </c>
      <c r="P189" s="1" t="s">
        <v>235</v>
      </c>
      <c r="Q189" s="5" t="s">
        <v>18</v>
      </c>
      <c r="R189" s="5" t="s">
        <v>18</v>
      </c>
      <c r="T189" t="s">
        <v>219</v>
      </c>
      <c r="U189" s="1" t="s">
        <v>235</v>
      </c>
      <c r="V189" s="5" t="s">
        <v>18</v>
      </c>
      <c r="W189" s="5" t="s">
        <v>18</v>
      </c>
      <c r="Y189" t="s">
        <v>219</v>
      </c>
      <c r="Z189" s="1" t="s">
        <v>235</v>
      </c>
      <c r="AA189" s="5" t="s">
        <v>18</v>
      </c>
      <c r="AB189" s="5" t="s">
        <v>18</v>
      </c>
      <c r="AD189" t="s">
        <v>219</v>
      </c>
      <c r="AE189" s="1" t="s">
        <v>235</v>
      </c>
      <c r="AF189" s="5" t="s">
        <v>18</v>
      </c>
      <c r="AG189" s="5" t="s">
        <v>18</v>
      </c>
      <c r="AI189" t="s">
        <v>219</v>
      </c>
      <c r="AJ189" s="1" t="s">
        <v>235</v>
      </c>
      <c r="AK189" s="5" t="s">
        <v>18</v>
      </c>
      <c r="AL189" s="5" t="s">
        <v>18</v>
      </c>
      <c r="AM189" s="4"/>
    </row>
    <row r="190" spans="1:39" x14ac:dyDescent="0.25">
      <c r="A190" t="s">
        <v>195</v>
      </c>
      <c r="B190" t="s">
        <v>208</v>
      </c>
      <c r="C190"/>
      <c r="D190" s="5" t="s">
        <v>15</v>
      </c>
      <c r="E190" t="s">
        <v>100</v>
      </c>
      <c r="F190" s="1" t="s">
        <v>176</v>
      </c>
      <c r="G190" s="5" t="s">
        <v>18</v>
      </c>
      <c r="H190" s="5" t="s">
        <v>18</v>
      </c>
      <c r="J190" t="s">
        <v>100</v>
      </c>
      <c r="K190" s="1" t="s">
        <v>176</v>
      </c>
      <c r="L190" s="5" t="s">
        <v>18</v>
      </c>
      <c r="M190" s="5" t="s">
        <v>18</v>
      </c>
      <c r="O190" t="s">
        <v>100</v>
      </c>
      <c r="P190" s="1" t="s">
        <v>176</v>
      </c>
      <c r="Q190" s="5" t="s">
        <v>18</v>
      </c>
      <c r="R190" s="5" t="s">
        <v>18</v>
      </c>
      <c r="T190" t="s">
        <v>100</v>
      </c>
      <c r="U190" s="1" t="s">
        <v>176</v>
      </c>
      <c r="V190" s="5" t="s">
        <v>18</v>
      </c>
      <c r="W190" s="5" t="s">
        <v>18</v>
      </c>
      <c r="Y190" t="s">
        <v>100</v>
      </c>
      <c r="Z190" s="1" t="s">
        <v>176</v>
      </c>
      <c r="AA190" s="5" t="s">
        <v>18</v>
      </c>
      <c r="AB190" s="5" t="s">
        <v>18</v>
      </c>
      <c r="AD190" t="s">
        <v>100</v>
      </c>
      <c r="AE190" s="1" t="s">
        <v>176</v>
      </c>
      <c r="AF190" s="5" t="s">
        <v>18</v>
      </c>
      <c r="AG190" s="5" t="s">
        <v>18</v>
      </c>
      <c r="AI190" t="s">
        <v>100</v>
      </c>
      <c r="AJ190" s="1" t="s">
        <v>176</v>
      </c>
      <c r="AK190" s="5" t="s">
        <v>18</v>
      </c>
      <c r="AL190" s="5" t="s">
        <v>18</v>
      </c>
      <c r="AM190" s="4"/>
    </row>
    <row r="191" spans="1:39" x14ac:dyDescent="0.25">
      <c r="A191" t="s">
        <v>108</v>
      </c>
      <c r="B191" t="s">
        <v>38</v>
      </c>
      <c r="C191"/>
      <c r="D191" s="5" t="s">
        <v>15</v>
      </c>
      <c r="E191" t="s">
        <v>195</v>
      </c>
      <c r="F191" s="1" t="s">
        <v>200</v>
      </c>
      <c r="G191" s="5" t="s">
        <v>18</v>
      </c>
      <c r="H191" s="5" t="s">
        <v>18</v>
      </c>
      <c r="J191" t="s">
        <v>195</v>
      </c>
      <c r="K191" s="1" t="s">
        <v>200</v>
      </c>
      <c r="L191" s="5" t="s">
        <v>18</v>
      </c>
      <c r="M191" s="5" t="s">
        <v>18</v>
      </c>
      <c r="O191" t="s">
        <v>195</v>
      </c>
      <c r="P191" s="1" t="s">
        <v>200</v>
      </c>
      <c r="Q191" s="5" t="s">
        <v>18</v>
      </c>
      <c r="R191" s="5" t="s">
        <v>18</v>
      </c>
      <c r="T191" t="s">
        <v>195</v>
      </c>
      <c r="U191" s="1" t="s">
        <v>200</v>
      </c>
      <c r="V191" s="5" t="s">
        <v>18</v>
      </c>
      <c r="W191" s="5" t="s">
        <v>18</v>
      </c>
      <c r="Y191" t="s">
        <v>195</v>
      </c>
      <c r="Z191" s="1" t="s">
        <v>200</v>
      </c>
      <c r="AA191" s="5" t="s">
        <v>18</v>
      </c>
      <c r="AB191" s="5" t="s">
        <v>18</v>
      </c>
      <c r="AD191" t="s">
        <v>195</v>
      </c>
      <c r="AE191" s="1" t="s">
        <v>200</v>
      </c>
      <c r="AF191" s="5" t="s">
        <v>18</v>
      </c>
      <c r="AG191" s="5" t="s">
        <v>18</v>
      </c>
      <c r="AI191" t="s">
        <v>195</v>
      </c>
      <c r="AJ191" s="1" t="s">
        <v>200</v>
      </c>
      <c r="AK191" s="5" t="s">
        <v>18</v>
      </c>
      <c r="AL191" s="5" t="s">
        <v>18</v>
      </c>
      <c r="AM191" s="4"/>
    </row>
    <row r="192" spans="1:39" x14ac:dyDescent="0.25">
      <c r="A192" t="s">
        <v>9</v>
      </c>
      <c r="B192" t="s">
        <v>60</v>
      </c>
      <c r="C192"/>
      <c r="D192" s="5" t="s">
        <v>15</v>
      </c>
      <c r="E192" t="s">
        <v>5</v>
      </c>
      <c r="F192" s="1" t="s">
        <v>43</v>
      </c>
      <c r="G192" s="5" t="s">
        <v>18</v>
      </c>
      <c r="H192" s="5" t="s">
        <v>18</v>
      </c>
      <c r="J192" t="s">
        <v>5</v>
      </c>
      <c r="K192" s="1" t="s">
        <v>43</v>
      </c>
      <c r="L192" s="5" t="s">
        <v>18</v>
      </c>
      <c r="M192" s="5" t="s">
        <v>18</v>
      </c>
      <c r="O192" t="s">
        <v>5</v>
      </c>
      <c r="P192" s="1" t="s">
        <v>43</v>
      </c>
      <c r="Q192" s="5" t="s">
        <v>18</v>
      </c>
      <c r="R192" s="5" t="s">
        <v>18</v>
      </c>
      <c r="T192" t="s">
        <v>5</v>
      </c>
      <c r="U192" s="1" t="s">
        <v>43</v>
      </c>
      <c r="V192" s="5" t="s">
        <v>18</v>
      </c>
      <c r="W192" s="5" t="s">
        <v>18</v>
      </c>
      <c r="Y192" t="s">
        <v>5</v>
      </c>
      <c r="Z192" s="1" t="s">
        <v>43</v>
      </c>
      <c r="AA192" s="5" t="s">
        <v>18</v>
      </c>
      <c r="AB192" s="5" t="s">
        <v>18</v>
      </c>
      <c r="AD192" t="s">
        <v>5</v>
      </c>
      <c r="AE192" s="1" t="s">
        <v>43</v>
      </c>
      <c r="AF192" s="5" t="s">
        <v>18</v>
      </c>
      <c r="AG192" s="5" t="s">
        <v>18</v>
      </c>
      <c r="AI192" t="s">
        <v>5</v>
      </c>
      <c r="AJ192" s="1" t="s">
        <v>43</v>
      </c>
      <c r="AK192" s="5" t="s">
        <v>18</v>
      </c>
      <c r="AL192" s="5" t="s">
        <v>18</v>
      </c>
      <c r="AM192" s="4"/>
    </row>
    <row r="193" spans="1:39" x14ac:dyDescent="0.25">
      <c r="A193" t="s">
        <v>9</v>
      </c>
      <c r="B193" t="s">
        <v>169</v>
      </c>
      <c r="C193"/>
      <c r="D193" s="5" t="s">
        <v>15</v>
      </c>
      <c r="E193" t="s">
        <v>5</v>
      </c>
      <c r="F193" s="1" t="s">
        <v>133</v>
      </c>
      <c r="G193" s="5" t="s">
        <v>18</v>
      </c>
      <c r="H193" s="5" t="s">
        <v>18</v>
      </c>
      <c r="J193" t="s">
        <v>5</v>
      </c>
      <c r="K193" s="1" t="s">
        <v>133</v>
      </c>
      <c r="L193" s="5" t="s">
        <v>18</v>
      </c>
      <c r="M193" s="5" t="s">
        <v>18</v>
      </c>
      <c r="O193" t="s">
        <v>5</v>
      </c>
      <c r="P193" s="1" t="s">
        <v>133</v>
      </c>
      <c r="Q193" s="5" t="s">
        <v>18</v>
      </c>
      <c r="R193" s="5" t="s">
        <v>18</v>
      </c>
      <c r="T193" t="s">
        <v>5</v>
      </c>
      <c r="U193" s="1" t="s">
        <v>133</v>
      </c>
      <c r="V193" s="5" t="s">
        <v>18</v>
      </c>
      <c r="W193" s="5" t="s">
        <v>18</v>
      </c>
      <c r="Y193" t="s">
        <v>5</v>
      </c>
      <c r="Z193" s="1" t="s">
        <v>133</v>
      </c>
      <c r="AA193" s="5" t="s">
        <v>18</v>
      </c>
      <c r="AB193" s="5" t="s">
        <v>18</v>
      </c>
      <c r="AD193" t="s">
        <v>5</v>
      </c>
      <c r="AE193" s="1" t="s">
        <v>133</v>
      </c>
      <c r="AF193" s="5" t="s">
        <v>18</v>
      </c>
      <c r="AG193" s="5" t="s">
        <v>18</v>
      </c>
      <c r="AI193" t="s">
        <v>5</v>
      </c>
      <c r="AJ193" s="1" t="s">
        <v>133</v>
      </c>
      <c r="AK193" s="5" t="s">
        <v>18</v>
      </c>
      <c r="AL193" s="5" t="s">
        <v>18</v>
      </c>
      <c r="AM193" s="4"/>
    </row>
    <row r="194" spans="1:39" x14ac:dyDescent="0.25">
      <c r="A194" t="s">
        <v>10</v>
      </c>
      <c r="B194" t="s">
        <v>67</v>
      </c>
      <c r="C194"/>
      <c r="D194" s="5" t="s">
        <v>15</v>
      </c>
      <c r="E194" t="s">
        <v>2</v>
      </c>
      <c r="F194" s="1" t="s">
        <v>113</v>
      </c>
      <c r="G194" s="5" t="s">
        <v>18</v>
      </c>
      <c r="H194" s="5" t="s">
        <v>18</v>
      </c>
      <c r="J194" t="s">
        <v>2</v>
      </c>
      <c r="K194" s="1" t="s">
        <v>113</v>
      </c>
      <c r="L194" s="5" t="s">
        <v>18</v>
      </c>
      <c r="M194" s="5" t="s">
        <v>18</v>
      </c>
      <c r="O194" t="s">
        <v>2</v>
      </c>
      <c r="P194" s="1" t="s">
        <v>113</v>
      </c>
      <c r="Q194" s="5" t="s">
        <v>18</v>
      </c>
      <c r="R194" s="5" t="s">
        <v>18</v>
      </c>
      <c r="T194" t="s">
        <v>2</v>
      </c>
      <c r="U194" s="1" t="s">
        <v>113</v>
      </c>
      <c r="V194" s="5" t="s">
        <v>18</v>
      </c>
      <c r="W194" s="5" t="s">
        <v>18</v>
      </c>
      <c r="Y194" t="s">
        <v>2</v>
      </c>
      <c r="Z194" s="1" t="s">
        <v>113</v>
      </c>
      <c r="AA194" s="5" t="s">
        <v>18</v>
      </c>
      <c r="AB194" s="5" t="s">
        <v>18</v>
      </c>
      <c r="AD194" t="s">
        <v>2</v>
      </c>
      <c r="AE194" s="1" t="s">
        <v>113</v>
      </c>
      <c r="AF194" s="5" t="s">
        <v>18</v>
      </c>
      <c r="AG194" s="5" t="s">
        <v>18</v>
      </c>
      <c r="AI194" t="s">
        <v>2</v>
      </c>
      <c r="AJ194" s="1" t="s">
        <v>113</v>
      </c>
      <c r="AK194" s="5" t="s">
        <v>18</v>
      </c>
      <c r="AL194" s="5" t="s">
        <v>18</v>
      </c>
      <c r="AM194" s="4"/>
    </row>
    <row r="195" spans="1:39" x14ac:dyDescent="0.25">
      <c r="A195" t="s">
        <v>219</v>
      </c>
      <c r="B195" t="s">
        <v>214</v>
      </c>
      <c r="C195"/>
      <c r="D195" s="5" t="s">
        <v>15</v>
      </c>
      <c r="E195" t="s">
        <v>8</v>
      </c>
      <c r="F195" s="1" t="s">
        <v>153</v>
      </c>
      <c r="G195" s="5" t="s">
        <v>18</v>
      </c>
      <c r="H195" s="5" t="s">
        <v>18</v>
      </c>
      <c r="J195" t="s">
        <v>8</v>
      </c>
      <c r="K195" s="1" t="s">
        <v>153</v>
      </c>
      <c r="L195" s="5" t="s">
        <v>18</v>
      </c>
      <c r="M195" s="5" t="s">
        <v>18</v>
      </c>
      <c r="O195" t="s">
        <v>8</v>
      </c>
      <c r="P195" s="1" t="s">
        <v>153</v>
      </c>
      <c r="Q195" s="5" t="s">
        <v>18</v>
      </c>
      <c r="R195" s="5" t="s">
        <v>18</v>
      </c>
      <c r="T195" t="s">
        <v>8</v>
      </c>
      <c r="U195" s="1" t="s">
        <v>153</v>
      </c>
      <c r="V195" s="5" t="s">
        <v>18</v>
      </c>
      <c r="W195" s="5" t="s">
        <v>18</v>
      </c>
      <c r="Y195" t="s">
        <v>8</v>
      </c>
      <c r="Z195" s="1" t="s">
        <v>153</v>
      </c>
      <c r="AA195" s="5" t="s">
        <v>18</v>
      </c>
      <c r="AB195" s="5" t="s">
        <v>18</v>
      </c>
      <c r="AD195" t="s">
        <v>8</v>
      </c>
      <c r="AE195" s="1" t="s">
        <v>153</v>
      </c>
      <c r="AF195" s="5" t="s">
        <v>18</v>
      </c>
      <c r="AG195" s="5" t="s">
        <v>18</v>
      </c>
      <c r="AI195" t="s">
        <v>8</v>
      </c>
      <c r="AJ195" s="1" t="s">
        <v>153</v>
      </c>
      <c r="AK195" s="5" t="s">
        <v>18</v>
      </c>
      <c r="AL195" s="5" t="s">
        <v>18</v>
      </c>
      <c r="AM195" s="4"/>
    </row>
    <row r="196" spans="1:39" x14ac:dyDescent="0.25">
      <c r="A196" t="s">
        <v>6</v>
      </c>
      <c r="B196" t="s">
        <v>143</v>
      </c>
      <c r="C196"/>
      <c r="D196" s="5" t="s">
        <v>15</v>
      </c>
      <c r="E196" t="s">
        <v>195</v>
      </c>
      <c r="F196" s="1" t="s">
        <v>202</v>
      </c>
      <c r="G196" s="5" t="s">
        <v>18</v>
      </c>
      <c r="H196" s="5" t="s">
        <v>18</v>
      </c>
      <c r="J196" t="s">
        <v>195</v>
      </c>
      <c r="K196" s="1" t="s">
        <v>202</v>
      </c>
      <c r="L196" s="5" t="s">
        <v>18</v>
      </c>
      <c r="M196" s="5" t="s">
        <v>18</v>
      </c>
      <c r="O196" t="s">
        <v>195</v>
      </c>
      <c r="P196" s="1" t="s">
        <v>202</v>
      </c>
      <c r="Q196" s="5" t="s">
        <v>18</v>
      </c>
      <c r="R196" s="5" t="s">
        <v>18</v>
      </c>
      <c r="T196" t="s">
        <v>195</v>
      </c>
      <c r="U196" s="1" t="s">
        <v>202</v>
      </c>
      <c r="V196" s="5" t="s">
        <v>18</v>
      </c>
      <c r="W196" s="5" t="s">
        <v>18</v>
      </c>
      <c r="Y196" t="s">
        <v>195</v>
      </c>
      <c r="Z196" s="1" t="s">
        <v>202</v>
      </c>
      <c r="AA196" s="5" t="s">
        <v>18</v>
      </c>
      <c r="AB196" s="5" t="s">
        <v>18</v>
      </c>
      <c r="AD196" t="s">
        <v>195</v>
      </c>
      <c r="AE196" s="1" t="s">
        <v>202</v>
      </c>
      <c r="AF196" s="5" t="s">
        <v>18</v>
      </c>
      <c r="AG196" s="5" t="s">
        <v>18</v>
      </c>
      <c r="AI196" t="s">
        <v>195</v>
      </c>
      <c r="AJ196" s="1" t="s">
        <v>202</v>
      </c>
      <c r="AK196" s="5" t="s">
        <v>18</v>
      </c>
      <c r="AL196" s="5" t="s">
        <v>18</v>
      </c>
      <c r="AM196" s="4"/>
    </row>
    <row r="197" spans="1:39" x14ac:dyDescent="0.25">
      <c r="A197" t="s">
        <v>5</v>
      </c>
      <c r="B197" t="s">
        <v>139</v>
      </c>
      <c r="C197"/>
      <c r="D197" s="5" t="s">
        <v>15</v>
      </c>
      <c r="E197" t="s">
        <v>2</v>
      </c>
      <c r="F197" s="1" t="s">
        <v>114</v>
      </c>
      <c r="G197" s="5" t="s">
        <v>18</v>
      </c>
      <c r="H197" s="5" t="s">
        <v>18</v>
      </c>
      <c r="J197" t="s">
        <v>2</v>
      </c>
      <c r="K197" s="1" t="s">
        <v>114</v>
      </c>
      <c r="L197" s="5" t="s">
        <v>18</v>
      </c>
      <c r="M197" s="5" t="s">
        <v>18</v>
      </c>
      <c r="O197" t="s">
        <v>2</v>
      </c>
      <c r="P197" s="1" t="s">
        <v>114</v>
      </c>
      <c r="Q197" s="5" t="s">
        <v>18</v>
      </c>
      <c r="R197" s="5" t="s">
        <v>18</v>
      </c>
      <c r="T197" t="s">
        <v>2</v>
      </c>
      <c r="U197" s="1" t="s">
        <v>114</v>
      </c>
      <c r="V197" s="5" t="s">
        <v>18</v>
      </c>
      <c r="W197" s="5" t="s">
        <v>18</v>
      </c>
      <c r="Y197" t="s">
        <v>2</v>
      </c>
      <c r="Z197" s="1" t="s">
        <v>114</v>
      </c>
      <c r="AA197" s="5" t="s">
        <v>18</v>
      </c>
      <c r="AB197" s="5" t="s">
        <v>18</v>
      </c>
      <c r="AD197" t="s">
        <v>2</v>
      </c>
      <c r="AE197" s="1" t="s">
        <v>114</v>
      </c>
      <c r="AF197" s="5" t="s">
        <v>18</v>
      </c>
      <c r="AG197" s="5" t="s">
        <v>18</v>
      </c>
      <c r="AI197" t="s">
        <v>2</v>
      </c>
      <c r="AJ197" s="1" t="s">
        <v>114</v>
      </c>
      <c r="AK197" s="5" t="s">
        <v>18</v>
      </c>
      <c r="AL197" s="5" t="s">
        <v>18</v>
      </c>
      <c r="AM197" s="4"/>
    </row>
    <row r="198" spans="1:39" x14ac:dyDescent="0.25">
      <c r="A198" s="4" t="s">
        <v>12</v>
      </c>
      <c r="B198" s="9" t="s">
        <v>80</v>
      </c>
      <c r="D198" s="4" t="s">
        <v>15</v>
      </c>
      <c r="E198" t="s">
        <v>195</v>
      </c>
      <c r="F198" s="1" t="s">
        <v>198</v>
      </c>
      <c r="G198" s="5" t="s">
        <v>18</v>
      </c>
      <c r="H198" s="5" t="s">
        <v>18</v>
      </c>
      <c r="J198" t="s">
        <v>195</v>
      </c>
      <c r="K198" s="1" t="s">
        <v>198</v>
      </c>
      <c r="L198" s="5" t="s">
        <v>18</v>
      </c>
      <c r="M198" s="5" t="s">
        <v>18</v>
      </c>
      <c r="O198" t="s">
        <v>195</v>
      </c>
      <c r="P198" s="1" t="s">
        <v>198</v>
      </c>
      <c r="Q198" s="5" t="s">
        <v>18</v>
      </c>
      <c r="R198" s="5" t="s">
        <v>18</v>
      </c>
      <c r="T198" t="s">
        <v>195</v>
      </c>
      <c r="U198" s="1" t="s">
        <v>198</v>
      </c>
      <c r="V198" s="5" t="s">
        <v>18</v>
      </c>
      <c r="W198" s="5" t="s">
        <v>18</v>
      </c>
      <c r="Y198" t="s">
        <v>195</v>
      </c>
      <c r="Z198" s="1" t="s">
        <v>198</v>
      </c>
      <c r="AA198" s="5" t="s">
        <v>18</v>
      </c>
      <c r="AB198" s="5" t="s">
        <v>18</v>
      </c>
      <c r="AD198" t="s">
        <v>195</v>
      </c>
      <c r="AE198" s="1" t="s">
        <v>198</v>
      </c>
      <c r="AF198" s="5" t="s">
        <v>18</v>
      </c>
      <c r="AG198" s="5" t="s">
        <v>18</v>
      </c>
      <c r="AI198" t="s">
        <v>195</v>
      </c>
      <c r="AJ198" s="1" t="s">
        <v>198</v>
      </c>
      <c r="AK198" s="5" t="s">
        <v>18</v>
      </c>
      <c r="AL198" s="5" t="s">
        <v>18</v>
      </c>
      <c r="AM198" s="4"/>
    </row>
    <row r="199" spans="1:39" x14ac:dyDescent="0.25">
      <c r="A199" t="s">
        <v>7</v>
      </c>
      <c r="B199" t="s">
        <v>52</v>
      </c>
      <c r="C199"/>
      <c r="D199" s="5" t="s">
        <v>15</v>
      </c>
      <c r="E199" t="s">
        <v>217</v>
      </c>
      <c r="F199" s="1" t="s">
        <v>227</v>
      </c>
      <c r="G199" s="5" t="s">
        <v>18</v>
      </c>
      <c r="H199" s="5" t="s">
        <v>18</v>
      </c>
      <c r="J199" t="s">
        <v>217</v>
      </c>
      <c r="K199" s="1" t="s">
        <v>227</v>
      </c>
      <c r="L199" s="5" t="s">
        <v>18</v>
      </c>
      <c r="M199" s="5" t="s">
        <v>18</v>
      </c>
      <c r="O199" t="s">
        <v>217</v>
      </c>
      <c r="P199" s="1" t="s">
        <v>227</v>
      </c>
      <c r="Q199" s="5" t="s">
        <v>18</v>
      </c>
      <c r="R199" s="5" t="s">
        <v>18</v>
      </c>
      <c r="T199" t="s">
        <v>217</v>
      </c>
      <c r="U199" s="1" t="s">
        <v>227</v>
      </c>
      <c r="V199" s="5" t="s">
        <v>18</v>
      </c>
      <c r="W199" s="5" t="s">
        <v>18</v>
      </c>
      <c r="Y199" t="s">
        <v>217</v>
      </c>
      <c r="Z199" s="1" t="s">
        <v>227</v>
      </c>
      <c r="AA199" s="5" t="s">
        <v>18</v>
      </c>
      <c r="AB199" s="5" t="s">
        <v>18</v>
      </c>
      <c r="AD199" t="s">
        <v>217</v>
      </c>
      <c r="AE199" s="1" t="s">
        <v>227</v>
      </c>
      <c r="AF199" s="5" t="s">
        <v>18</v>
      </c>
      <c r="AG199" s="5" t="s">
        <v>18</v>
      </c>
      <c r="AI199" t="s">
        <v>217</v>
      </c>
      <c r="AJ199" s="1" t="s">
        <v>227</v>
      </c>
      <c r="AK199" s="5" t="s">
        <v>18</v>
      </c>
      <c r="AL199" s="5" t="s">
        <v>18</v>
      </c>
      <c r="AM199" s="4"/>
    </row>
    <row r="200" spans="1:39" x14ac:dyDescent="0.25">
      <c r="A200" t="s">
        <v>5</v>
      </c>
      <c r="B200" t="s">
        <v>140</v>
      </c>
      <c r="C200"/>
      <c r="D200" s="5" t="s">
        <v>15</v>
      </c>
      <c r="E200" s="4" t="s">
        <v>12</v>
      </c>
      <c r="F200" s="9" t="s">
        <v>187</v>
      </c>
      <c r="G200" s="4" t="s">
        <v>18</v>
      </c>
      <c r="H200" s="4" t="s">
        <v>18</v>
      </c>
      <c r="J200" s="4" t="s">
        <v>12</v>
      </c>
      <c r="K200" s="9" t="s">
        <v>187</v>
      </c>
      <c r="L200" s="4" t="s">
        <v>18</v>
      </c>
      <c r="M200" s="4" t="s">
        <v>18</v>
      </c>
      <c r="O200" s="4" t="s">
        <v>12</v>
      </c>
      <c r="P200" s="9" t="s">
        <v>187</v>
      </c>
      <c r="Q200" s="4" t="s">
        <v>18</v>
      </c>
      <c r="R200" s="4" t="s">
        <v>18</v>
      </c>
      <c r="T200" s="4" t="s">
        <v>12</v>
      </c>
      <c r="U200" s="9" t="s">
        <v>187</v>
      </c>
      <c r="V200" s="4" t="s">
        <v>18</v>
      </c>
      <c r="W200" s="4" t="s">
        <v>18</v>
      </c>
      <c r="Y200" s="4" t="s">
        <v>12</v>
      </c>
      <c r="Z200" s="9" t="s">
        <v>187</v>
      </c>
      <c r="AA200" s="8" t="s">
        <v>18</v>
      </c>
      <c r="AB200" s="4" t="s">
        <v>18</v>
      </c>
      <c r="AD200" s="4" t="s">
        <v>12</v>
      </c>
      <c r="AE200" s="9" t="s">
        <v>187</v>
      </c>
      <c r="AF200" s="8" t="s">
        <v>18</v>
      </c>
      <c r="AG200" s="4" t="s">
        <v>18</v>
      </c>
      <c r="AI200" s="4" t="s">
        <v>12</v>
      </c>
      <c r="AJ200" s="9" t="s">
        <v>187</v>
      </c>
      <c r="AK200" s="8" t="s">
        <v>18</v>
      </c>
      <c r="AL200" s="4" t="s">
        <v>18</v>
      </c>
      <c r="AM200" s="4"/>
    </row>
    <row r="201" spans="1:39" x14ac:dyDescent="0.25">
      <c r="A201" s="4" t="s">
        <v>12</v>
      </c>
      <c r="B201" s="9" t="s">
        <v>193</v>
      </c>
      <c r="D201" s="4" t="s">
        <v>15</v>
      </c>
      <c r="E201" s="4" t="s">
        <v>12</v>
      </c>
      <c r="F201" s="9" t="s">
        <v>188</v>
      </c>
      <c r="G201" s="4" t="s">
        <v>18</v>
      </c>
      <c r="H201" s="4" t="s">
        <v>18</v>
      </c>
      <c r="J201" s="4" t="s">
        <v>12</v>
      </c>
      <c r="K201" s="9" t="s">
        <v>188</v>
      </c>
      <c r="L201" s="4" t="s">
        <v>18</v>
      </c>
      <c r="M201" s="4" t="s">
        <v>18</v>
      </c>
      <c r="O201" s="4" t="s">
        <v>12</v>
      </c>
      <c r="P201" s="9" t="s">
        <v>188</v>
      </c>
      <c r="Q201" s="4" t="s">
        <v>18</v>
      </c>
      <c r="R201" s="4" t="s">
        <v>18</v>
      </c>
      <c r="T201" s="4" t="s">
        <v>12</v>
      </c>
      <c r="U201" s="9" t="s">
        <v>188</v>
      </c>
      <c r="V201" s="4" t="s">
        <v>18</v>
      </c>
      <c r="W201" s="4" t="s">
        <v>18</v>
      </c>
      <c r="Y201" s="4" t="s">
        <v>12</v>
      </c>
      <c r="Z201" s="9" t="s">
        <v>188</v>
      </c>
      <c r="AA201" s="8" t="s">
        <v>18</v>
      </c>
      <c r="AB201" s="4" t="s">
        <v>18</v>
      </c>
      <c r="AD201" s="4" t="s">
        <v>12</v>
      </c>
      <c r="AE201" s="9" t="s">
        <v>188</v>
      </c>
      <c r="AF201" s="8" t="s">
        <v>18</v>
      </c>
      <c r="AG201" s="4" t="s">
        <v>18</v>
      </c>
      <c r="AI201" s="4" t="s">
        <v>12</v>
      </c>
      <c r="AJ201" s="9" t="s">
        <v>188</v>
      </c>
      <c r="AK201" s="8" t="s">
        <v>18</v>
      </c>
      <c r="AL201" s="4" t="s">
        <v>18</v>
      </c>
      <c r="AM201" s="4"/>
    </row>
    <row r="202" spans="1:39" x14ac:dyDescent="0.25">
      <c r="A202" t="s">
        <v>7</v>
      </c>
      <c r="B202" t="s">
        <v>51</v>
      </c>
      <c r="C202"/>
      <c r="D202" s="5" t="s">
        <v>15</v>
      </c>
      <c r="E202" t="s">
        <v>6</v>
      </c>
      <c r="F202" s="1" t="s">
        <v>49</v>
      </c>
      <c r="G202" s="5" t="s">
        <v>18</v>
      </c>
      <c r="H202" s="5" t="s">
        <v>18</v>
      </c>
      <c r="J202" t="s">
        <v>6</v>
      </c>
      <c r="K202" s="1" t="s">
        <v>49</v>
      </c>
      <c r="L202" s="5" t="s">
        <v>18</v>
      </c>
      <c r="M202" s="5" t="s">
        <v>18</v>
      </c>
      <c r="O202" t="s">
        <v>6</v>
      </c>
      <c r="P202" s="1" t="s">
        <v>49</v>
      </c>
      <c r="Q202" s="5" t="s">
        <v>18</v>
      </c>
      <c r="R202" s="5" t="s">
        <v>18</v>
      </c>
      <c r="T202" t="s">
        <v>6</v>
      </c>
      <c r="U202" s="1" t="s">
        <v>49</v>
      </c>
      <c r="V202" s="5" t="s">
        <v>18</v>
      </c>
      <c r="W202" s="5" t="s">
        <v>18</v>
      </c>
      <c r="Y202" t="s">
        <v>6</v>
      </c>
      <c r="Z202" s="1" t="s">
        <v>49</v>
      </c>
      <c r="AA202" s="5" t="s">
        <v>18</v>
      </c>
      <c r="AB202" s="5" t="s">
        <v>18</v>
      </c>
      <c r="AD202" t="s">
        <v>6</v>
      </c>
      <c r="AE202" s="1" t="s">
        <v>49</v>
      </c>
      <c r="AF202" s="5" t="s">
        <v>18</v>
      </c>
      <c r="AG202" s="5" t="s">
        <v>18</v>
      </c>
      <c r="AI202" t="s">
        <v>6</v>
      </c>
      <c r="AJ202" s="1" t="s">
        <v>49</v>
      </c>
      <c r="AK202" s="5" t="s">
        <v>18</v>
      </c>
      <c r="AL202" s="5" t="s">
        <v>18</v>
      </c>
      <c r="AM202" s="4"/>
    </row>
  </sheetData>
  <sortState ref="AI11:AL208">
    <sortCondition ref="AK11:AK208"/>
  </sortState>
  <mergeCells count="8">
    <mergeCell ref="J3:N3"/>
    <mergeCell ref="E3:I3"/>
    <mergeCell ref="A3:D3"/>
    <mergeCell ref="AI3:AM3"/>
    <mergeCell ref="AD3:AH3"/>
    <mergeCell ref="Y3:AC3"/>
    <mergeCell ref="T3:X3"/>
    <mergeCell ref="O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</dc:creator>
  <cp:lastModifiedBy>Bart</cp:lastModifiedBy>
  <dcterms:created xsi:type="dcterms:W3CDTF">2011-04-16T21:39:59Z</dcterms:created>
  <dcterms:modified xsi:type="dcterms:W3CDTF">2012-05-26T14:21:06Z</dcterms:modified>
</cp:coreProperties>
</file>